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7" i="1"/>
  <c r="P15"/>
  <c r="O15"/>
  <c r="N15"/>
  <c r="M15"/>
  <c r="L15"/>
  <c r="K15"/>
  <c r="J15"/>
  <c r="I15"/>
  <c r="H15"/>
  <c r="F15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<sst xmlns="http://schemas.openxmlformats.org/spreadsheetml/2006/main" count="47" uniqueCount="40">
  <si>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</si>
  <si>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</si>
  <si>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</si>
  <si>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</si>
  <si>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</si>
  <si>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</si>
  <si>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</si>
  <si>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</si>
  <si>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</si>
  <si>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</si>
  <si>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</si>
  <si>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</si>
  <si>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</si>
  <si>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</si>
  <si>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</si>
  <si>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</si>
  <si>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</si>
  <si>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</si>
  <si>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</si>
  <si>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</si>
  <si>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</si>
  <si>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</si>
  <si>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Завтрак</t>
  </si>
  <si>
    <t>закуска</t>
  </si>
  <si>
    <t>Сыр порциями</t>
  </si>
  <si>
    <t>п/к*</t>
  </si>
  <si>
    <t>2 блюдо</t>
  </si>
  <si>
    <t>Котлета мясная (свинина, говядина, курица)</t>
  </si>
  <si>
    <t>о/о*</t>
  </si>
  <si>
    <t>Бефстроганов (говядина)</t>
  </si>
  <si>
    <t>гарнир</t>
  </si>
  <si>
    <t xml:space="preserve">Картофель запеченный 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</si>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</sst>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 applyAlignment="1"/>
    <xf numFmtId="0" fontId="4" fillId="0" borderId="3" xfId="0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/>
    <xf numFmtId="0" fontId="7" fillId="0" borderId="17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0" fontId="7" fillId="2" borderId="13" xfId="0" applyFont="1" applyFill="1" applyBorder="1"/>
    <xf numFmtId="0" fontId="9" fillId="3" borderId="22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/>
    <xf numFmtId="0" fontId="7" fillId="3" borderId="22" xfId="0" applyFont="1" applyFill="1" applyBorder="1" applyAlignment="1">
      <alignment wrapText="1"/>
    </xf>
    <xf numFmtId="0" fontId="7" fillId="3" borderId="18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/>
    <xf numFmtId="0" fontId="7" fillId="4" borderId="22" xfId="0" applyFont="1" applyFill="1" applyBorder="1" applyAlignment="1">
      <alignment wrapText="1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6" xfId="0" applyFont="1" applyFill="1" applyBorder="1" applyAlignment="1"/>
    <xf numFmtId="0" fontId="7" fillId="2" borderId="22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22" xfId="0" applyFont="1" applyBorder="1" applyAlignment="1"/>
    <xf numFmtId="0" fontId="7" fillId="0" borderId="15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6" fillId="0" borderId="16" xfId="0" applyFont="1" applyBorder="1" applyAlignment="1"/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64" fontId="8" fillId="0" borderId="30" xfId="0" applyNumberFormat="1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9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3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center"/>
    </xf>
    <xf numFmtId="0" fontId="7" fillId="4" borderId="35" xfId="0" applyFont="1" applyFill="1" applyBorder="1" applyAlignment="1"/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4" fontId="1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7"/>
  <sheetViews>
    <sheetView tabSelected="1" workbookViewId="0">
      <selection activeCell="J3" sqref="I3:J3"/>
    </sheetView>
  </sheetViews>
  <sheetFormatPr defaultRowHeight="15"/>
  <cols>
    <col min="7" max="7" width="18.140625" bestFit="1" customWidth="1"/>
  </cols>
  <sheetData>
    <row r="2" spans="1:16">
      <c r="B2" s="1"/>
      <c r="C2" s="1"/>
    </row>
    <row r="3" spans="1:16" ht="23.25">
      <c r="A3" s="2" t="s">
        <v>0</v>
      </c>
      <c r="B3" s="3"/>
      <c r="C3" s="4"/>
      <c r="D3" s="2" t="s">
        <v>1</v>
      </c>
      <c r="E3" s="2"/>
      <c r="F3" s="5" t="s">
        <v>2</v>
      </c>
      <c r="G3" s="117">
        <v>45433</v>
      </c>
      <c r="H3" s="2"/>
      <c r="K3" s="5"/>
      <c r="L3" s="4"/>
      <c r="M3" s="6"/>
      <c r="N3" s="7"/>
    </row>
    <row r="4" spans="1:16" ht="15.75" thickBot="1">
      <c r="A4" s="6"/>
      <c r="B4" s="8"/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6" ht="16.5" thickBot="1">
      <c r="A5" s="10"/>
      <c r="B5" s="11"/>
      <c r="C5" s="12" t="s">
        <v>3</v>
      </c>
      <c r="D5" s="13"/>
      <c r="E5" s="14"/>
      <c r="F5" s="11"/>
      <c r="G5" s="11"/>
      <c r="H5" s="15" t="s">
        <v>4</v>
      </c>
      <c r="I5" s="15"/>
      <c r="J5" s="15"/>
      <c r="K5" s="16" t="s">
        <v>5</v>
      </c>
      <c r="L5" s="17" t="s">
        <v>6</v>
      </c>
      <c r="M5" s="18"/>
      <c r="N5" s="19"/>
      <c r="O5" s="19"/>
      <c r="P5" s="20"/>
    </row>
    <row r="6" spans="1:16" ht="46.5" thickBot="1">
      <c r="A6" s="21" t="s">
        <v>7</v>
      </c>
      <c r="B6" s="22"/>
      <c r="C6" s="23" t="s">
        <v>8</v>
      </c>
      <c r="D6" s="24" t="s">
        <v>9</v>
      </c>
      <c r="E6" s="25" t="s">
        <v>10</v>
      </c>
      <c r="F6" s="22" t="s">
        <v>11</v>
      </c>
      <c r="G6" s="22" t="s">
        <v>12</v>
      </c>
      <c r="H6" s="26" t="s">
        <v>13</v>
      </c>
      <c r="I6" s="27" t="s">
        <v>14</v>
      </c>
      <c r="J6" s="28" t="s">
        <v>15</v>
      </c>
      <c r="K6" s="29" t="s">
        <v>16</v>
      </c>
      <c r="L6" s="26" t="s">
        <v>17</v>
      </c>
      <c r="M6" s="26" t="s">
        <v>18</v>
      </c>
      <c r="N6" s="27" t="s">
        <v>19</v>
      </c>
      <c r="O6" s="30" t="s">
        <v>20</v>
      </c>
      <c r="P6" s="31" t="s">
        <v>21</v>
      </c>
    </row>
    <row r="7" spans="1:16" ht="15.75">
      <c r="A7" s="32" t="s">
        <v>22</v>
      </c>
      <c r="B7" s="33"/>
      <c r="C7" s="34">
        <v>1</v>
      </c>
      <c r="D7" s="35" t="s">
        <v>23</v>
      </c>
      <c r="E7" s="36" t="s">
        <v>24</v>
      </c>
      <c r="F7" s="37">
        <v>15</v>
      </c>
      <c r="G7" s="38"/>
      <c r="H7" s="39">
        <v>3.48</v>
      </c>
      <c r="I7" s="40">
        <v>4.43</v>
      </c>
      <c r="J7" s="41">
        <v>0</v>
      </c>
      <c r="K7" s="42">
        <v>54.6</v>
      </c>
      <c r="L7" s="39">
        <v>0.01</v>
      </c>
      <c r="M7" s="40">
        <v>0.05</v>
      </c>
      <c r="N7" s="40">
        <v>0.1</v>
      </c>
      <c r="O7" s="40">
        <v>40</v>
      </c>
      <c r="P7" s="41">
        <v>0.14000000000000001</v>
      </c>
    </row>
    <row r="8" spans="1:16" ht="150.75">
      <c r="A8" s="43"/>
      <c r="B8" s="44" t="s">
        <v>25</v>
      </c>
      <c r="C8" s="45">
        <v>90</v>
      </c>
      <c r="D8" s="46" t="s">
        <v>26</v>
      </c>
      <c r="E8" s="47" t="s">
        <v>27</v>
      </c>
      <c r="F8" s="48">
        <v>90</v>
      </c>
      <c r="G8" s="46"/>
      <c r="H8" s="49">
        <v>15.51</v>
      </c>
      <c r="I8" s="50">
        <v>15.07</v>
      </c>
      <c r="J8" s="51">
        <v>8.44</v>
      </c>
      <c r="K8" s="52">
        <v>232.47</v>
      </c>
      <c r="L8" s="49">
        <v>0.12</v>
      </c>
      <c r="M8" s="50">
        <v>0.1</v>
      </c>
      <c r="N8" s="50">
        <v>0.74</v>
      </c>
      <c r="O8" s="50">
        <v>10</v>
      </c>
      <c r="P8" s="51">
        <v>0.08</v>
      </c>
    </row>
    <row r="9" spans="1:16" ht="75.75">
      <c r="A9" s="43"/>
      <c r="B9" s="53" t="s">
        <v>28</v>
      </c>
      <c r="C9" s="54">
        <v>126</v>
      </c>
      <c r="D9" s="55" t="s">
        <v>26</v>
      </c>
      <c r="E9" s="56" t="s">
        <v>29</v>
      </c>
      <c r="F9" s="54">
        <v>90</v>
      </c>
      <c r="G9" s="55"/>
      <c r="H9" s="57">
        <v>18.489999999999998</v>
      </c>
      <c r="I9" s="58">
        <v>18.54</v>
      </c>
      <c r="J9" s="59">
        <v>3.59</v>
      </c>
      <c r="K9" s="60">
        <v>256</v>
      </c>
      <c r="L9" s="57">
        <v>0.06</v>
      </c>
      <c r="M9" s="58">
        <v>0.14000000000000001</v>
      </c>
      <c r="N9" s="58">
        <v>1.08</v>
      </c>
      <c r="O9" s="58">
        <v>10</v>
      </c>
      <c r="P9" s="59">
        <v>0.04</v>
      </c>
    </row>
    <row r="10" spans="1:16" ht="60.75">
      <c r="A10" s="43"/>
      <c r="B10" s="61"/>
      <c r="C10" s="62">
        <v>52</v>
      </c>
      <c r="D10" s="63" t="s">
        <v>30</v>
      </c>
      <c r="E10" s="64" t="s">
        <v>31</v>
      </c>
      <c r="F10" s="65">
        <v>150</v>
      </c>
      <c r="G10" s="66"/>
      <c r="H10" s="67">
        <v>3.31</v>
      </c>
      <c r="I10" s="68">
        <v>5.56</v>
      </c>
      <c r="J10" s="69">
        <v>25.99</v>
      </c>
      <c r="K10" s="70">
        <v>167.07</v>
      </c>
      <c r="L10" s="67">
        <v>0.15</v>
      </c>
      <c r="M10" s="68">
        <v>0.1</v>
      </c>
      <c r="N10" s="68">
        <v>14</v>
      </c>
      <c r="O10" s="68">
        <v>20</v>
      </c>
      <c r="P10" s="69">
        <v>0.08</v>
      </c>
    </row>
    <row r="11" spans="1:16" ht="165.75">
      <c r="A11" s="43"/>
      <c r="B11" s="71"/>
      <c r="C11" s="72">
        <v>95</v>
      </c>
      <c r="D11" s="73" t="s">
        <v>32</v>
      </c>
      <c r="E11" s="74" t="s">
        <v>33</v>
      </c>
      <c r="F11" s="75">
        <v>200</v>
      </c>
      <c r="G11" s="35"/>
      <c r="H11" s="76">
        <v>0</v>
      </c>
      <c r="I11" s="77">
        <v>0</v>
      </c>
      <c r="J11" s="78">
        <v>19.940000000000001</v>
      </c>
      <c r="K11" s="42">
        <v>80.3</v>
      </c>
      <c r="L11" s="76">
        <v>0.09</v>
      </c>
      <c r="M11" s="79">
        <v>0.1</v>
      </c>
      <c r="N11" s="77">
        <v>2.94</v>
      </c>
      <c r="O11" s="77">
        <v>80</v>
      </c>
      <c r="P11" s="78">
        <v>0.96</v>
      </c>
    </row>
    <row r="12" spans="1:16" ht="15.75">
      <c r="A12" s="43"/>
      <c r="B12" s="72"/>
      <c r="C12" s="80">
        <v>119</v>
      </c>
      <c r="D12" s="35" t="s">
        <v>34</v>
      </c>
      <c r="E12" s="73" t="s">
        <v>35</v>
      </c>
      <c r="F12" s="37">
        <v>25</v>
      </c>
      <c r="G12" s="81"/>
      <c r="H12" s="76">
        <v>1.9</v>
      </c>
      <c r="I12" s="77">
        <v>0.2</v>
      </c>
      <c r="J12" s="78">
        <v>12.3</v>
      </c>
      <c r="K12" s="42">
        <v>58.75</v>
      </c>
      <c r="L12" s="67">
        <v>0.03</v>
      </c>
      <c r="M12" s="68">
        <v>0.01</v>
      </c>
      <c r="N12" s="68">
        <v>0</v>
      </c>
      <c r="O12" s="68">
        <v>0</v>
      </c>
      <c r="P12" s="69">
        <v>0</v>
      </c>
    </row>
    <row r="13" spans="1:16" ht="15.75">
      <c r="A13" s="43"/>
      <c r="B13" s="72"/>
      <c r="C13" s="34">
        <v>120</v>
      </c>
      <c r="D13" s="35" t="s">
        <v>36</v>
      </c>
      <c r="E13" s="73" t="s">
        <v>37</v>
      </c>
      <c r="F13" s="37">
        <v>20</v>
      </c>
      <c r="G13" s="81"/>
      <c r="H13" s="82">
        <v>1.32</v>
      </c>
      <c r="I13" s="83">
        <v>0.24</v>
      </c>
      <c r="J13" s="84">
        <v>8.0399999999999991</v>
      </c>
      <c r="K13" s="85">
        <v>39.6</v>
      </c>
      <c r="L13" s="86">
        <v>0.03</v>
      </c>
      <c r="M13" s="87">
        <v>0.02</v>
      </c>
      <c r="N13" s="87">
        <v>0</v>
      </c>
      <c r="O13" s="87">
        <v>0</v>
      </c>
      <c r="P13" s="88">
        <v>0</v>
      </c>
    </row>
    <row r="14" spans="1:16" ht="15.75">
      <c r="A14" s="43"/>
      <c r="B14" s="89" t="s">
        <v>25</v>
      </c>
      <c r="C14" s="45"/>
      <c r="D14" s="46"/>
      <c r="E14" s="90" t="s">
        <v>38</v>
      </c>
      <c r="F14" s="48">
        <f>F7+F8+F10+F11+F12+F13</f>
        <v>500</v>
      </c>
      <c r="G14" s="45"/>
      <c r="H14" s="91">
        <f t="shared" ref="H14:P14" si="0">H7+H8+H10+H11+H12+H13</f>
        <v>25.519999999999996</v>
      </c>
      <c r="I14" s="92">
        <f t="shared" si="0"/>
        <v>25.499999999999996</v>
      </c>
      <c r="J14" s="93">
        <f t="shared" si="0"/>
        <v>74.710000000000008</v>
      </c>
      <c r="K14" s="45">
        <f t="shared" si="0"/>
        <v>632.79</v>
      </c>
      <c r="L14" s="91">
        <f t="shared" si="0"/>
        <v>0.43000000000000005</v>
      </c>
      <c r="M14" s="92">
        <f t="shared" si="0"/>
        <v>0.38</v>
      </c>
      <c r="N14" s="92">
        <f t="shared" si="0"/>
        <v>17.78</v>
      </c>
      <c r="O14" s="92">
        <f t="shared" si="0"/>
        <v>150</v>
      </c>
      <c r="P14" s="93">
        <f t="shared" si="0"/>
        <v>1.26</v>
      </c>
    </row>
    <row r="15" spans="1:16" ht="15.75">
      <c r="A15" s="43"/>
      <c r="B15" s="53" t="s">
        <v>28</v>
      </c>
      <c r="C15" s="54"/>
      <c r="D15" s="94"/>
      <c r="E15" s="95" t="s">
        <v>38</v>
      </c>
      <c r="F15" s="96">
        <f>F7+F9+F10+F11+F12+F13</f>
        <v>500</v>
      </c>
      <c r="G15" s="97"/>
      <c r="H15" s="98">
        <f t="shared" ref="H15:P15" si="1">H7+H9+H10+H11+H12+H13</f>
        <v>28.499999999999996</v>
      </c>
      <c r="I15" s="99">
        <f t="shared" si="1"/>
        <v>28.969999999999995</v>
      </c>
      <c r="J15" s="100">
        <f t="shared" si="1"/>
        <v>69.859999999999985</v>
      </c>
      <c r="K15" s="97">
        <f t="shared" si="1"/>
        <v>656.32</v>
      </c>
      <c r="L15" s="98">
        <f t="shared" si="1"/>
        <v>0.37</v>
      </c>
      <c r="M15" s="99">
        <f t="shared" si="1"/>
        <v>0.42000000000000004</v>
      </c>
      <c r="N15" s="99">
        <f t="shared" si="1"/>
        <v>18.12</v>
      </c>
      <c r="O15" s="99">
        <f t="shared" si="1"/>
        <v>150</v>
      </c>
      <c r="P15" s="100">
        <f t="shared" si="1"/>
        <v>1.22</v>
      </c>
    </row>
    <row r="16" spans="1:16" ht="15.75">
      <c r="A16" s="43"/>
      <c r="B16" s="44" t="s">
        <v>25</v>
      </c>
      <c r="C16" s="101"/>
      <c r="D16" s="102"/>
      <c r="E16" s="90" t="s">
        <v>39</v>
      </c>
      <c r="F16" s="103"/>
      <c r="G16" s="104"/>
      <c r="H16" s="91"/>
      <c r="I16" s="92"/>
      <c r="J16" s="93"/>
      <c r="K16" s="105">
        <f>K14/23.5</f>
        <v>26.927234042553192</v>
      </c>
      <c r="L16" s="91"/>
      <c r="M16" s="92"/>
      <c r="N16" s="92"/>
      <c r="O16" s="92"/>
      <c r="P16" s="93"/>
    </row>
    <row r="17" spans="1:16" ht="16.5" thickBot="1">
      <c r="A17" s="106"/>
      <c r="B17" s="107" t="s">
        <v>28</v>
      </c>
      <c r="C17" s="108"/>
      <c r="D17" s="109"/>
      <c r="E17" s="110" t="s">
        <v>39</v>
      </c>
      <c r="F17" s="111"/>
      <c r="G17" s="112"/>
      <c r="H17" s="113"/>
      <c r="I17" s="114"/>
      <c r="J17" s="115"/>
      <c r="K17" s="116">
        <f>K15/23.5</f>
        <v>27.928510638297876</v>
      </c>
      <c r="L17" s="113"/>
      <c r="M17" s="114"/>
      <c r="N17" s="114"/>
      <c r="O17" s="114"/>
      <c r="P17" s="115"/>
    </row>
  </sheetData>
  <mergeCells count="1">
    <mergeCell ref="L5:P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2024-05-19T10:04:55Z</dcterms:modified>
</cp:coreProperties>
</file>