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15" i="1"/>
  <c r="T15"/>
  <c r="S15"/>
  <c r="R15"/>
  <c r="Q15"/>
  <c r="P15"/>
  <c r="O15"/>
  <c r="N15"/>
  <c r="M15"/>
  <c r="L15"/>
  <c r="K15"/>
  <c r="J15"/>
  <c r="I15"/>
  <c r="H15"/>
  <c r="H17" s="1"/>
  <c r="G15"/>
  <c r="F15"/>
  <c r="E15"/>
  <c r="C15"/>
  <c r="U14"/>
  <c r="T14"/>
  <c r="S14"/>
  <c r="R14"/>
  <c r="Q14"/>
  <c r="P14"/>
  <c r="O14"/>
  <c r="N14"/>
  <c r="M14"/>
  <c r="L14"/>
  <c r="K14"/>
  <c r="J14"/>
  <c r="I14"/>
  <c r="H14"/>
  <c r="H16" s="1"/>
  <c r="G14"/>
  <c r="F14"/>
  <c r="E14"/>
  <c r="C14"/>
</calcChain>
</file>

<file path=xl/sharedStrings.xml><?xml version="1.0" encoding="utf-8"?>
<sst xmlns="http://schemas.openxmlformats.org/spreadsheetml/2006/main" count="45" uniqueCount="42">
  <si>
    <t xml:space="preserve"> отд/корп.</t>
  </si>
  <si>
    <t>день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</si>
  <si>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</si>
  <si>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</si>
  <si>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</si>
  <si>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</si>
  <si>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</si>
  <si>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</si>
  <si>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</si>
  <si>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</si>
  <si>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</si>
  <si>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</si>
  <si>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</si>
  <si>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</si>
  <si>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</si>
  <si>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</si>
  <si>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</si>
  <si>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</si>
  <si>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</si>
  <si>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</si>
  <si>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</si>
  <si>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</si>
  <si>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</si>
  <si>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</si>
  <si>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</si>
  <si>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</si>
  <si>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</si>
  <si>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</si>
  <si>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</si>
  <si>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2 блюдо</t>
  </si>
  <si>
    <t>Биточек из рыбы NEW</t>
  </si>
  <si>
    <t>Рыба запеченная с сыром</t>
  </si>
  <si>
    <t>гарнир</t>
  </si>
  <si>
    <t>Рис отварной с маслом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</si>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</sst>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1" xfId="0" applyFont="1" applyBorder="1" applyAlignment="1"/>
    <xf numFmtId="0" fontId="4" fillId="0" borderId="2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5" fillId="0" borderId="4" xfId="0" applyFont="1" applyBorder="1" applyAlignment="1">
      <alignment horizontal="center"/>
    </xf>
    <xf numFmtId="0" fontId="6" fillId="0" borderId="5" xfId="0" applyFont="1" applyBorder="1" applyAlignment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7" fillId="2" borderId="18" xfId="0" applyFont="1" applyFill="1" applyBorder="1" applyAlignment="1"/>
    <xf numFmtId="0" fontId="7" fillId="2" borderId="19" xfId="0" applyFont="1" applyFill="1" applyBorder="1" applyAlignment="1"/>
    <xf numFmtId="0" fontId="7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7" fillId="3" borderId="25" xfId="0" applyFont="1" applyFill="1" applyBorder="1" applyAlignment="1"/>
    <xf numFmtId="0" fontId="7" fillId="3" borderId="19" xfId="0" applyFont="1" applyFill="1" applyBorder="1" applyAlignment="1">
      <alignment horizontal="left" wrapText="1"/>
    </xf>
    <xf numFmtId="0" fontId="7" fillId="3" borderId="26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left"/>
    </xf>
    <xf numFmtId="0" fontId="7" fillId="4" borderId="27" xfId="0" applyFont="1" applyFill="1" applyBorder="1" applyAlignment="1"/>
    <xf numFmtId="0" fontId="7" fillId="4" borderId="2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19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5" xfId="0" applyFont="1" applyBorder="1" applyAlignment="1"/>
    <xf numFmtId="0" fontId="7" fillId="0" borderId="19" xfId="0" applyFont="1" applyBorder="1" applyAlignment="1"/>
    <xf numFmtId="0" fontId="7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25" xfId="0" applyFont="1" applyBorder="1" applyAlignment="1"/>
    <xf numFmtId="0" fontId="8" fillId="0" borderId="25" xfId="0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0" fontId="7" fillId="2" borderId="25" xfId="0" applyFont="1" applyFill="1" applyBorder="1" applyAlignment="1"/>
    <xf numFmtId="0" fontId="5" fillId="2" borderId="19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3" borderId="29" xfId="0" applyFont="1" applyFill="1" applyBorder="1" applyAlignment="1"/>
    <xf numFmtId="0" fontId="5" fillId="3" borderId="19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2" borderId="29" xfId="0" applyFont="1" applyFill="1" applyBorder="1" applyAlignment="1"/>
    <xf numFmtId="0" fontId="6" fillId="2" borderId="3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7" fillId="3" borderId="31" xfId="0" applyFont="1" applyFill="1" applyBorder="1" applyAlignment="1"/>
    <xf numFmtId="0" fontId="5" fillId="3" borderId="32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2" fontId="5" fillId="3" borderId="37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7"/>
  <sheetViews>
    <sheetView tabSelected="1" workbookViewId="0">
      <selection activeCell="H3" sqref="G3:H3"/>
    </sheetView>
  </sheetViews>
  <sheetFormatPr defaultRowHeight="15"/>
  <cols>
    <col min="4" max="4" width="18.140625" bestFit="1" customWidth="1"/>
  </cols>
  <sheetData>
    <row r="3" spans="1:21" ht="23.25">
      <c r="A3" s="1" t="s">
        <v>0</v>
      </c>
      <c r="B3" s="1"/>
      <c r="C3" s="2" t="s">
        <v>1</v>
      </c>
      <c r="D3" s="102">
        <v>45435</v>
      </c>
      <c r="E3" s="1"/>
      <c r="H3" s="2"/>
      <c r="I3" s="3"/>
      <c r="J3" s="4"/>
      <c r="K3" s="5"/>
    </row>
    <row r="4" spans="1:21" ht="15.75" thickBot="1">
      <c r="A4" s="4"/>
      <c r="B4" s="6"/>
      <c r="C4" s="6"/>
      <c r="D4" s="6"/>
      <c r="E4" s="4"/>
      <c r="F4" s="4"/>
      <c r="G4" s="4"/>
      <c r="H4" s="4"/>
      <c r="I4" s="4"/>
      <c r="J4" s="4"/>
      <c r="K4" s="5"/>
    </row>
    <row r="5" spans="1:21" ht="16.5" thickBot="1">
      <c r="A5" s="7"/>
      <c r="B5" s="8"/>
      <c r="C5" s="9"/>
      <c r="D5" s="9"/>
      <c r="E5" s="10" t="s">
        <v>2</v>
      </c>
      <c r="F5" s="11"/>
      <c r="G5" s="11"/>
      <c r="H5" s="12" t="s">
        <v>3</v>
      </c>
      <c r="I5" s="13" t="s">
        <v>4</v>
      </c>
      <c r="J5" s="14"/>
      <c r="K5" s="15"/>
      <c r="L5" s="15"/>
      <c r="M5" s="16"/>
      <c r="N5" s="13" t="s">
        <v>5</v>
      </c>
      <c r="O5" s="14"/>
      <c r="P5" s="14"/>
      <c r="Q5" s="14"/>
      <c r="R5" s="14"/>
      <c r="S5" s="14"/>
      <c r="T5" s="14"/>
      <c r="U5" s="17"/>
    </row>
    <row r="6" spans="1:21" ht="46.5" thickBot="1">
      <c r="A6" s="18" t="s">
        <v>6</v>
      </c>
      <c r="B6" s="19" t="s">
        <v>7</v>
      </c>
      <c r="C6" s="20" t="s">
        <v>8</v>
      </c>
      <c r="D6" s="20" t="s">
        <v>9</v>
      </c>
      <c r="E6" s="21" t="s">
        <v>10</v>
      </c>
      <c r="F6" s="22" t="s">
        <v>11</v>
      </c>
      <c r="G6" s="23" t="s">
        <v>12</v>
      </c>
      <c r="H6" s="24" t="s">
        <v>13</v>
      </c>
      <c r="I6" s="21" t="s">
        <v>14</v>
      </c>
      <c r="J6" s="21" t="s">
        <v>15</v>
      </c>
      <c r="K6" s="21" t="s">
        <v>16</v>
      </c>
      <c r="L6" s="25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1" t="s">
        <v>22</v>
      </c>
      <c r="R6" s="21" t="s">
        <v>23</v>
      </c>
      <c r="S6" s="21" t="s">
        <v>24</v>
      </c>
      <c r="T6" s="21" t="s">
        <v>25</v>
      </c>
      <c r="U6" s="26" t="s">
        <v>26</v>
      </c>
    </row>
    <row r="7" spans="1:21" ht="15.75">
      <c r="A7" s="27" t="s">
        <v>27</v>
      </c>
      <c r="B7" s="28" t="s">
        <v>28</v>
      </c>
      <c r="C7" s="29">
        <v>150</v>
      </c>
      <c r="D7" s="27"/>
      <c r="E7" s="30">
        <v>0.6</v>
      </c>
      <c r="F7" s="31">
        <v>0.6</v>
      </c>
      <c r="G7" s="32">
        <v>14.7</v>
      </c>
      <c r="H7" s="33">
        <v>70.5</v>
      </c>
      <c r="I7" s="30">
        <v>0.05</v>
      </c>
      <c r="J7" s="31">
        <v>0.03</v>
      </c>
      <c r="K7" s="31">
        <v>15</v>
      </c>
      <c r="L7" s="31">
        <v>0</v>
      </c>
      <c r="M7" s="32">
        <v>0</v>
      </c>
      <c r="N7" s="30">
        <v>24</v>
      </c>
      <c r="O7" s="31">
        <v>16.5</v>
      </c>
      <c r="P7" s="31">
        <v>13.5</v>
      </c>
      <c r="Q7" s="31">
        <v>3.3</v>
      </c>
      <c r="R7" s="31">
        <v>417</v>
      </c>
      <c r="S7" s="31">
        <v>3.0000000000000001E-3</v>
      </c>
      <c r="T7" s="31">
        <v>0</v>
      </c>
      <c r="U7" s="32">
        <v>0.01</v>
      </c>
    </row>
    <row r="8" spans="1:21" ht="15.75">
      <c r="A8" s="34" t="s">
        <v>29</v>
      </c>
      <c r="B8" s="35" t="s">
        <v>30</v>
      </c>
      <c r="C8" s="36">
        <v>90</v>
      </c>
      <c r="D8" s="34"/>
      <c r="E8" s="37">
        <v>14.8</v>
      </c>
      <c r="F8" s="38">
        <v>13.02</v>
      </c>
      <c r="G8" s="39">
        <v>12.17</v>
      </c>
      <c r="H8" s="40">
        <v>226.36</v>
      </c>
      <c r="I8" s="37">
        <v>0.1</v>
      </c>
      <c r="J8" s="38">
        <v>0.12</v>
      </c>
      <c r="K8" s="38">
        <v>1.35</v>
      </c>
      <c r="L8" s="38">
        <v>150</v>
      </c>
      <c r="M8" s="39">
        <v>0.27</v>
      </c>
      <c r="N8" s="37">
        <v>58.43</v>
      </c>
      <c r="O8" s="38">
        <v>194.16</v>
      </c>
      <c r="P8" s="38">
        <v>50.25</v>
      </c>
      <c r="Q8" s="38">
        <v>1.1499999999999999</v>
      </c>
      <c r="R8" s="38">
        <v>351.77</v>
      </c>
      <c r="S8" s="38">
        <v>0.108</v>
      </c>
      <c r="T8" s="38">
        <v>1.4E-2</v>
      </c>
      <c r="U8" s="39">
        <v>0.51</v>
      </c>
    </row>
    <row r="9" spans="1:21" ht="60.75">
      <c r="A9" s="41" t="s">
        <v>29</v>
      </c>
      <c r="B9" s="42" t="s">
        <v>31</v>
      </c>
      <c r="C9" s="43">
        <v>90</v>
      </c>
      <c r="D9" s="44"/>
      <c r="E9" s="45">
        <v>18.5</v>
      </c>
      <c r="F9" s="46">
        <v>3.73</v>
      </c>
      <c r="G9" s="47">
        <v>2.5099999999999998</v>
      </c>
      <c r="H9" s="48">
        <v>116.1</v>
      </c>
      <c r="I9" s="45">
        <v>0.09</v>
      </c>
      <c r="J9" s="46">
        <v>0.12</v>
      </c>
      <c r="K9" s="46">
        <v>0.24</v>
      </c>
      <c r="L9" s="46">
        <v>30</v>
      </c>
      <c r="M9" s="47">
        <v>0.32</v>
      </c>
      <c r="N9" s="45">
        <v>124.4</v>
      </c>
      <c r="O9" s="46">
        <v>243</v>
      </c>
      <c r="P9" s="46">
        <v>54.24</v>
      </c>
      <c r="Q9" s="46">
        <v>0.88</v>
      </c>
      <c r="R9" s="46">
        <v>378.15</v>
      </c>
      <c r="S9" s="46">
        <v>0.13900000000000001</v>
      </c>
      <c r="T9" s="46">
        <v>1.4999999999999999E-2</v>
      </c>
      <c r="U9" s="47">
        <v>0.65</v>
      </c>
    </row>
    <row r="10" spans="1:21" ht="15.75">
      <c r="A10" s="49" t="s">
        <v>32</v>
      </c>
      <c r="B10" s="50" t="s">
        <v>33</v>
      </c>
      <c r="C10" s="51">
        <v>150</v>
      </c>
      <c r="D10" s="52"/>
      <c r="E10" s="53">
        <v>3.34</v>
      </c>
      <c r="F10" s="54">
        <v>4.91</v>
      </c>
      <c r="G10" s="55">
        <v>33.93</v>
      </c>
      <c r="H10" s="56">
        <v>191.49</v>
      </c>
      <c r="I10" s="53">
        <v>0.03</v>
      </c>
      <c r="J10" s="54">
        <v>0.02</v>
      </c>
      <c r="K10" s="54">
        <v>0</v>
      </c>
      <c r="L10" s="54">
        <v>20</v>
      </c>
      <c r="M10" s="55">
        <v>0.09</v>
      </c>
      <c r="N10" s="53">
        <v>6.29</v>
      </c>
      <c r="O10" s="54">
        <v>67.34</v>
      </c>
      <c r="P10" s="54">
        <v>21.83</v>
      </c>
      <c r="Q10" s="54">
        <v>0.46</v>
      </c>
      <c r="R10" s="54">
        <v>43.27</v>
      </c>
      <c r="S10" s="54">
        <v>1E-3</v>
      </c>
      <c r="T10" s="54">
        <v>7.0000000000000001E-3</v>
      </c>
      <c r="U10" s="55">
        <v>0.02</v>
      </c>
    </row>
    <row r="11" spans="1:21" ht="45.75">
      <c r="A11" s="57" t="s">
        <v>34</v>
      </c>
      <c r="B11" s="58" t="s">
        <v>35</v>
      </c>
      <c r="C11" s="59">
        <v>200</v>
      </c>
      <c r="D11" s="60"/>
      <c r="E11" s="61">
        <v>0.83</v>
      </c>
      <c r="F11" s="62">
        <v>0.04</v>
      </c>
      <c r="G11" s="63">
        <v>15.16</v>
      </c>
      <c r="H11" s="64">
        <v>64.22</v>
      </c>
      <c r="I11" s="61">
        <v>0.01</v>
      </c>
      <c r="J11" s="62">
        <v>0.03</v>
      </c>
      <c r="K11" s="62">
        <v>0.27</v>
      </c>
      <c r="L11" s="62">
        <v>60</v>
      </c>
      <c r="M11" s="63">
        <v>0</v>
      </c>
      <c r="N11" s="61">
        <v>24.15</v>
      </c>
      <c r="O11" s="62">
        <v>21.59</v>
      </c>
      <c r="P11" s="62">
        <v>15.53</v>
      </c>
      <c r="Q11" s="62">
        <v>0.49</v>
      </c>
      <c r="R11" s="62">
        <v>242.47</v>
      </c>
      <c r="S11" s="62">
        <v>1E-3</v>
      </c>
      <c r="T11" s="62">
        <v>0</v>
      </c>
      <c r="U11" s="63">
        <v>0.01</v>
      </c>
    </row>
    <row r="12" spans="1:21" ht="15.75">
      <c r="A12" s="65" t="s">
        <v>36</v>
      </c>
      <c r="B12" s="66" t="s">
        <v>37</v>
      </c>
      <c r="C12" s="67">
        <v>20</v>
      </c>
      <c r="D12" s="68"/>
      <c r="E12" s="61">
        <v>1.52</v>
      </c>
      <c r="F12" s="62">
        <v>0.16</v>
      </c>
      <c r="G12" s="63">
        <v>9.84</v>
      </c>
      <c r="H12" s="64">
        <v>47</v>
      </c>
      <c r="I12" s="61">
        <v>0.02</v>
      </c>
      <c r="J12" s="69">
        <v>0.01</v>
      </c>
      <c r="K12" s="62">
        <v>0</v>
      </c>
      <c r="L12" s="62">
        <v>0</v>
      </c>
      <c r="M12" s="63">
        <v>0</v>
      </c>
      <c r="N12" s="61">
        <v>4</v>
      </c>
      <c r="O12" s="62">
        <v>13</v>
      </c>
      <c r="P12" s="62">
        <v>2.8</v>
      </c>
      <c r="Q12" s="69">
        <v>0.22</v>
      </c>
      <c r="R12" s="62">
        <v>18.600000000000001</v>
      </c>
      <c r="S12" s="62">
        <v>1E-3</v>
      </c>
      <c r="T12" s="69">
        <v>1E-3</v>
      </c>
      <c r="U12" s="63">
        <v>2.9</v>
      </c>
    </row>
    <row r="13" spans="1:21" ht="15.75">
      <c r="A13" s="65" t="s">
        <v>38</v>
      </c>
      <c r="B13" s="66" t="s">
        <v>39</v>
      </c>
      <c r="C13" s="70">
        <v>20</v>
      </c>
      <c r="D13" s="71"/>
      <c r="E13" s="72">
        <v>1.32</v>
      </c>
      <c r="F13" s="62">
        <v>0.24</v>
      </c>
      <c r="G13" s="63">
        <v>8.0399999999999991</v>
      </c>
      <c r="H13" s="73">
        <v>39.6</v>
      </c>
      <c r="I13" s="53">
        <v>0.03</v>
      </c>
      <c r="J13" s="54">
        <v>0.02</v>
      </c>
      <c r="K13" s="54">
        <v>0</v>
      </c>
      <c r="L13" s="54">
        <v>0</v>
      </c>
      <c r="M13" s="55">
        <v>0</v>
      </c>
      <c r="N13" s="53">
        <v>5.8</v>
      </c>
      <c r="O13" s="54">
        <v>30</v>
      </c>
      <c r="P13" s="54">
        <v>9.4</v>
      </c>
      <c r="Q13" s="54">
        <v>0.78</v>
      </c>
      <c r="R13" s="54">
        <v>47</v>
      </c>
      <c r="S13" s="54">
        <v>1E-3</v>
      </c>
      <c r="T13" s="54">
        <v>1E-3</v>
      </c>
      <c r="U13" s="55">
        <v>0</v>
      </c>
    </row>
    <row r="14" spans="1:21" ht="15.75">
      <c r="A14" s="74"/>
      <c r="B14" s="75" t="s">
        <v>40</v>
      </c>
      <c r="C14" s="76">
        <f>C7+C8+C10+C11+C12+C13</f>
        <v>630</v>
      </c>
      <c r="D14" s="76"/>
      <c r="E14" s="77">
        <f t="shared" ref="E14:U14" si="0">E7+E8+E10+E11+E12+E13</f>
        <v>22.41</v>
      </c>
      <c r="F14" s="78">
        <f t="shared" si="0"/>
        <v>18.97</v>
      </c>
      <c r="G14" s="79">
        <f t="shared" si="0"/>
        <v>93.84</v>
      </c>
      <c r="H14" s="80">
        <f t="shared" si="0"/>
        <v>639.17000000000007</v>
      </c>
      <c r="I14" s="81">
        <f t="shared" si="0"/>
        <v>0.24000000000000002</v>
      </c>
      <c r="J14" s="78">
        <f t="shared" si="0"/>
        <v>0.22999999999999998</v>
      </c>
      <c r="K14" s="78">
        <f t="shared" si="0"/>
        <v>16.62</v>
      </c>
      <c r="L14" s="78">
        <f t="shared" si="0"/>
        <v>230</v>
      </c>
      <c r="M14" s="79">
        <f t="shared" si="0"/>
        <v>0.36</v>
      </c>
      <c r="N14" s="81">
        <f t="shared" si="0"/>
        <v>122.67</v>
      </c>
      <c r="O14" s="78">
        <f t="shared" si="0"/>
        <v>342.59</v>
      </c>
      <c r="P14" s="78">
        <f t="shared" si="0"/>
        <v>113.31</v>
      </c>
      <c r="Q14" s="78">
        <f t="shared" si="0"/>
        <v>6.3999999999999995</v>
      </c>
      <c r="R14" s="78">
        <f t="shared" si="0"/>
        <v>1120.1099999999999</v>
      </c>
      <c r="S14" s="78">
        <f t="shared" si="0"/>
        <v>0.115</v>
      </c>
      <c r="T14" s="78">
        <f t="shared" si="0"/>
        <v>2.3000000000000003E-2</v>
      </c>
      <c r="U14" s="79">
        <f t="shared" si="0"/>
        <v>3.45</v>
      </c>
    </row>
    <row r="15" spans="1:21" ht="15.75">
      <c r="A15" s="82"/>
      <c r="B15" s="83" t="s">
        <v>40</v>
      </c>
      <c r="C15" s="84">
        <f>C7+C9+C10+C11+C12+C13</f>
        <v>630</v>
      </c>
      <c r="D15" s="84"/>
      <c r="E15" s="85">
        <f t="shared" ref="E15:U15" si="1">E7+E9+E10+E11+E12+E13</f>
        <v>26.11</v>
      </c>
      <c r="F15" s="86">
        <f t="shared" si="1"/>
        <v>9.68</v>
      </c>
      <c r="G15" s="87">
        <f t="shared" si="1"/>
        <v>84.18</v>
      </c>
      <c r="H15" s="88">
        <f t="shared" si="1"/>
        <v>528.91000000000008</v>
      </c>
      <c r="I15" s="89">
        <f t="shared" si="1"/>
        <v>0.23</v>
      </c>
      <c r="J15" s="86">
        <f t="shared" si="1"/>
        <v>0.22999999999999998</v>
      </c>
      <c r="K15" s="86">
        <f t="shared" si="1"/>
        <v>15.51</v>
      </c>
      <c r="L15" s="86">
        <f t="shared" si="1"/>
        <v>110</v>
      </c>
      <c r="M15" s="87">
        <f t="shared" si="1"/>
        <v>0.41000000000000003</v>
      </c>
      <c r="N15" s="89">
        <f t="shared" si="1"/>
        <v>188.64000000000001</v>
      </c>
      <c r="O15" s="86">
        <f t="shared" si="1"/>
        <v>391.43</v>
      </c>
      <c r="P15" s="86">
        <f t="shared" si="1"/>
        <v>117.30000000000001</v>
      </c>
      <c r="Q15" s="86">
        <f t="shared" si="1"/>
        <v>6.13</v>
      </c>
      <c r="R15" s="86">
        <f t="shared" si="1"/>
        <v>1146.4899999999998</v>
      </c>
      <c r="S15" s="86">
        <f t="shared" si="1"/>
        <v>0.14600000000000002</v>
      </c>
      <c r="T15" s="86">
        <f t="shared" si="1"/>
        <v>2.4E-2</v>
      </c>
      <c r="U15" s="87">
        <f t="shared" si="1"/>
        <v>3.59</v>
      </c>
    </row>
    <row r="16" spans="1:21" ht="15.75">
      <c r="A16" s="90"/>
      <c r="B16" s="75" t="s">
        <v>41</v>
      </c>
      <c r="C16" s="91"/>
      <c r="D16" s="92"/>
      <c r="E16" s="93"/>
      <c r="F16" s="38"/>
      <c r="G16" s="39"/>
      <c r="H16" s="94">
        <f>H14/23.5</f>
        <v>27.198723404255322</v>
      </c>
      <c r="I16" s="37"/>
      <c r="J16" s="38"/>
      <c r="K16" s="38"/>
      <c r="L16" s="38"/>
      <c r="M16" s="39"/>
      <c r="N16" s="37"/>
      <c r="O16" s="38"/>
      <c r="P16" s="38"/>
      <c r="Q16" s="38"/>
      <c r="R16" s="38"/>
      <c r="S16" s="38"/>
      <c r="T16" s="38"/>
      <c r="U16" s="39"/>
    </row>
    <row r="17" spans="1:21" ht="16.5" thickBot="1">
      <c r="A17" s="95"/>
      <c r="B17" s="96" t="s">
        <v>41</v>
      </c>
      <c r="C17" s="97"/>
      <c r="D17" s="95"/>
      <c r="E17" s="98"/>
      <c r="F17" s="99"/>
      <c r="G17" s="100"/>
      <c r="H17" s="101">
        <f>H15/23.5</f>
        <v>22.506808510638301</v>
      </c>
      <c r="I17" s="98"/>
      <c r="J17" s="99"/>
      <c r="K17" s="99"/>
      <c r="L17" s="99"/>
      <c r="M17" s="100"/>
      <c r="N17" s="98"/>
      <c r="O17" s="99"/>
      <c r="P17" s="99"/>
      <c r="Q17" s="99"/>
      <c r="R17" s="99"/>
      <c r="S17" s="99"/>
      <c r="T17" s="99"/>
      <c r="U17" s="100"/>
    </row>
  </sheetData>
  <mergeCells count="2">
    <mergeCell ref="I5:M5"/>
    <mergeCell ref="N5:U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2024-05-19T10:06:50Z</dcterms:modified>
</cp:coreProperties>
</file>