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5" i="1"/>
  <c r="O15"/>
  <c r="N15"/>
  <c r="M15"/>
  <c r="L15"/>
  <c r="K15"/>
  <c r="K17" s="1"/>
  <c r="J15"/>
  <c r="I15"/>
  <c r="H15"/>
  <c r="G15"/>
  <c r="F15"/>
  <c r="P14"/>
  <c r="O14"/>
  <c r="N14"/>
  <c r="M14"/>
  <c r="L14"/>
  <c r="K14"/>
  <c r="K16" s="1"/>
  <c r="J14"/>
  <c r="I14"/>
  <c r="H14"/>
  <c r="G14"/>
  <c r="F14"/>
</calcChain>
</file>

<file path=xl/sharedStrings.xml><?xml version="1.0" encoding="utf-8"?>
<sst xmlns="http://schemas.openxmlformats.org/spreadsheetml/2006/main" count="46" uniqueCount="39">
  <si>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</si>
  <si>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</si>
  <si>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</si>
  <si>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</si>
  <si>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</si>
  <si>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</si>
  <si>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</si>
  <si>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</si>
  <si>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</si>
  <si>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</si>
  <si>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</si>
  <si>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</si>
  <si>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</si>
  <si>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</si>
  <si>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</si>
  <si>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</si>
  <si>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</si>
  <si>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</si>
  <si>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</si>
  <si>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</si>
  <si>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Завтрак</t>
  </si>
  <si>
    <t xml:space="preserve"> этик.</t>
  </si>
  <si>
    <t>закуска</t>
  </si>
  <si>
    <t>Сыр сливочный в индивидуальной упаковке</t>
  </si>
  <si>
    <t>гарнир</t>
  </si>
  <si>
    <t>Каша гречневая вязкая с маслом</t>
  </si>
  <si>
    <t>п/к*</t>
  </si>
  <si>
    <t>2 блюдо</t>
  </si>
  <si>
    <t>Запеканка куриная под сырной шапкой</t>
  </si>
  <si>
    <t>о/о*</t>
  </si>
  <si>
    <t>Курица запеченная</t>
  </si>
  <si>
    <t>3 блюдо</t>
  </si>
  <si>
    <t>Напиток плодово-ягодный  витаминизированный (черносмородиновый)</t>
  </si>
  <si>
    <t>хлеб пшеничный</t>
  </si>
  <si>
    <t>Хлеб пшеничныйй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</si>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</sst>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wrapText="1"/>
    </xf>
    <xf numFmtId="0" fontId="8" fillId="2" borderId="26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8" fillId="2" borderId="28" xfId="1" applyFont="1" applyFill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0" fontId="8" fillId="2" borderId="29" xfId="1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left" wrapText="1"/>
    </xf>
    <xf numFmtId="0" fontId="7" fillId="3" borderId="22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left" wrapText="1"/>
    </xf>
    <xf numFmtId="0" fontId="7" fillId="4" borderId="23" xfId="0" applyFont="1" applyFill="1" applyBorder="1" applyAlignment="1">
      <alignment horizontal="center" wrapText="1"/>
    </xf>
    <xf numFmtId="0" fontId="7" fillId="4" borderId="24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 wrapText="1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5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164" fontId="5" fillId="3" borderId="31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2" fontId="5" fillId="4" borderId="34" xfId="0" applyNumberFormat="1" applyFont="1" applyFill="1" applyBorder="1" applyAlignment="1">
      <alignment horizontal="center"/>
    </xf>
    <xf numFmtId="0" fontId="11" fillId="4" borderId="41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7"/>
  <sheetViews>
    <sheetView tabSelected="1" workbookViewId="0">
      <selection activeCell="I3" sqref="H3:I3"/>
    </sheetView>
  </sheetViews>
  <sheetFormatPr defaultRowHeight="15"/>
  <cols>
    <col min="7" max="7" width="19.85546875" bestFit="1" customWidth="1"/>
  </cols>
  <sheetData>
    <row r="2" spans="1:16">
      <c r="C2" s="1"/>
    </row>
    <row r="3" spans="1:16" ht="23.25">
      <c r="A3" s="2" t="s">
        <v>0</v>
      </c>
      <c r="B3" s="2"/>
      <c r="C3" s="3"/>
      <c r="D3" s="2" t="s">
        <v>1</v>
      </c>
      <c r="E3" s="2"/>
      <c r="F3" s="4" t="s">
        <v>2</v>
      </c>
      <c r="G3" s="126">
        <v>45601</v>
      </c>
      <c r="H3" s="5"/>
      <c r="K3" s="6"/>
      <c r="L3" s="7"/>
      <c r="M3" s="8"/>
      <c r="N3" s="9"/>
    </row>
    <row r="4" spans="1:16" ht="15.75" thickBot="1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16" ht="16.5" thickBot="1">
      <c r="A5" s="11" t="s">
        <v>3</v>
      </c>
      <c r="B5" s="11"/>
      <c r="C5" s="12" t="s">
        <v>4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/>
      <c r="J5" s="15"/>
      <c r="K5" s="16" t="s">
        <v>10</v>
      </c>
      <c r="L5" s="17" t="s">
        <v>11</v>
      </c>
      <c r="M5" s="18"/>
      <c r="N5" s="19"/>
      <c r="O5" s="19"/>
      <c r="P5" s="20"/>
    </row>
    <row r="6" spans="1:16" ht="46.5" thickBot="1">
      <c r="A6" s="21"/>
      <c r="B6" s="21"/>
      <c r="C6" s="21"/>
      <c r="D6" s="21"/>
      <c r="E6" s="21"/>
      <c r="F6" s="21"/>
      <c r="G6" s="21"/>
      <c r="H6" s="22" t="s">
        <v>12</v>
      </c>
      <c r="I6" s="23" t="s">
        <v>13</v>
      </c>
      <c r="J6" s="24" t="s">
        <v>14</v>
      </c>
      <c r="K6" s="25"/>
      <c r="L6" s="26" t="s">
        <v>15</v>
      </c>
      <c r="M6" s="26" t="s">
        <v>16</v>
      </c>
      <c r="N6" s="26" t="s">
        <v>17</v>
      </c>
      <c r="O6" s="27" t="s">
        <v>18</v>
      </c>
      <c r="P6" s="26" t="s">
        <v>19</v>
      </c>
    </row>
    <row r="7" spans="1:16" ht="15.75">
      <c r="A7" s="28" t="s">
        <v>20</v>
      </c>
      <c r="B7" s="29"/>
      <c r="C7" s="30" t="s">
        <v>21</v>
      </c>
      <c r="D7" s="31" t="s">
        <v>22</v>
      </c>
      <c r="E7" s="32" t="s">
        <v>23</v>
      </c>
      <c r="F7" s="33">
        <v>17</v>
      </c>
      <c r="G7" s="34"/>
      <c r="H7" s="35">
        <v>1.7</v>
      </c>
      <c r="I7" s="36">
        <v>4.42</v>
      </c>
      <c r="J7" s="37">
        <v>0.85</v>
      </c>
      <c r="K7" s="38">
        <v>49.98</v>
      </c>
      <c r="L7" s="35">
        <v>0</v>
      </c>
      <c r="M7" s="36">
        <v>0</v>
      </c>
      <c r="N7" s="36">
        <v>0.1</v>
      </c>
      <c r="O7" s="36">
        <v>0</v>
      </c>
      <c r="P7" s="39">
        <v>0</v>
      </c>
    </row>
    <row r="8" spans="1:16" ht="105">
      <c r="A8" s="40"/>
      <c r="B8" s="41"/>
      <c r="C8" s="42">
        <v>227</v>
      </c>
      <c r="D8" s="43" t="s">
        <v>24</v>
      </c>
      <c r="E8" s="44" t="s">
        <v>25</v>
      </c>
      <c r="F8" s="45">
        <v>150</v>
      </c>
      <c r="G8" s="43"/>
      <c r="H8" s="46">
        <v>4.3499999999999996</v>
      </c>
      <c r="I8" s="47">
        <v>3.9</v>
      </c>
      <c r="J8" s="48">
        <v>20.399999999999999</v>
      </c>
      <c r="K8" s="49">
        <v>134.25</v>
      </c>
      <c r="L8" s="46">
        <v>0.12</v>
      </c>
      <c r="M8" s="47">
        <v>0.08</v>
      </c>
      <c r="N8" s="47">
        <v>0</v>
      </c>
      <c r="O8" s="47">
        <v>19.5</v>
      </c>
      <c r="P8" s="50">
        <v>0.08</v>
      </c>
    </row>
    <row r="9" spans="1:16" ht="120.75">
      <c r="A9" s="51"/>
      <c r="B9" s="52" t="s">
        <v>26</v>
      </c>
      <c r="C9" s="53">
        <v>240</v>
      </c>
      <c r="D9" s="54" t="s">
        <v>27</v>
      </c>
      <c r="E9" s="55" t="s">
        <v>28</v>
      </c>
      <c r="F9" s="56">
        <v>90</v>
      </c>
      <c r="G9" s="53"/>
      <c r="H9" s="57">
        <v>20.18</v>
      </c>
      <c r="I9" s="58">
        <v>20.309999999999999</v>
      </c>
      <c r="J9" s="59">
        <v>2.1</v>
      </c>
      <c r="K9" s="60">
        <v>274</v>
      </c>
      <c r="L9" s="57">
        <v>0.08</v>
      </c>
      <c r="M9" s="58">
        <v>0.19</v>
      </c>
      <c r="N9" s="58">
        <v>1.5</v>
      </c>
      <c r="O9" s="58">
        <v>220</v>
      </c>
      <c r="P9" s="61">
        <v>0.43</v>
      </c>
    </row>
    <row r="10" spans="1:16" ht="60.75">
      <c r="A10" s="62"/>
      <c r="B10" s="63" t="s">
        <v>29</v>
      </c>
      <c r="C10" s="64">
        <v>81</v>
      </c>
      <c r="D10" s="65" t="s">
        <v>27</v>
      </c>
      <c r="E10" s="66" t="s">
        <v>30</v>
      </c>
      <c r="F10" s="67">
        <v>90</v>
      </c>
      <c r="G10" s="68"/>
      <c r="H10" s="69">
        <v>22.41</v>
      </c>
      <c r="I10" s="70">
        <v>15.3</v>
      </c>
      <c r="J10" s="71">
        <v>0.54</v>
      </c>
      <c r="K10" s="72">
        <v>229.77</v>
      </c>
      <c r="L10" s="69">
        <v>0.05</v>
      </c>
      <c r="M10" s="70">
        <v>0.14000000000000001</v>
      </c>
      <c r="N10" s="70">
        <v>1.24</v>
      </c>
      <c r="O10" s="70">
        <v>28.8</v>
      </c>
      <c r="P10" s="73">
        <v>0</v>
      </c>
    </row>
    <row r="11" spans="1:16" ht="210">
      <c r="A11" s="40"/>
      <c r="B11" s="74"/>
      <c r="C11" s="75">
        <v>104</v>
      </c>
      <c r="D11" s="76" t="s">
        <v>31</v>
      </c>
      <c r="E11" s="77" t="s">
        <v>32</v>
      </c>
      <c r="F11" s="78">
        <v>200</v>
      </c>
      <c r="G11" s="75"/>
      <c r="H11" s="79">
        <v>0</v>
      </c>
      <c r="I11" s="80">
        <v>0</v>
      </c>
      <c r="J11" s="81">
        <v>19.2</v>
      </c>
      <c r="K11" s="82">
        <v>76.8</v>
      </c>
      <c r="L11" s="79">
        <v>0.16</v>
      </c>
      <c r="M11" s="80">
        <v>0.01</v>
      </c>
      <c r="N11" s="80">
        <v>9.16</v>
      </c>
      <c r="O11" s="80">
        <v>99</v>
      </c>
      <c r="P11" s="83">
        <v>1.1499999999999999</v>
      </c>
    </row>
    <row r="12" spans="1:16" ht="15.75">
      <c r="A12" s="40"/>
      <c r="B12" s="74"/>
      <c r="C12" s="49">
        <v>119</v>
      </c>
      <c r="D12" s="84" t="s">
        <v>33</v>
      </c>
      <c r="E12" s="85" t="s">
        <v>34</v>
      </c>
      <c r="F12" s="86">
        <v>20</v>
      </c>
      <c r="G12" s="87"/>
      <c r="H12" s="79">
        <v>1.4</v>
      </c>
      <c r="I12" s="80">
        <v>0.14000000000000001</v>
      </c>
      <c r="J12" s="81">
        <v>8.8000000000000007</v>
      </c>
      <c r="K12" s="82">
        <v>48</v>
      </c>
      <c r="L12" s="79">
        <v>0.02</v>
      </c>
      <c r="M12" s="80">
        <v>6.0000000000000001E-3</v>
      </c>
      <c r="N12" s="80">
        <v>0</v>
      </c>
      <c r="O12" s="80">
        <v>0</v>
      </c>
      <c r="P12" s="81">
        <v>0</v>
      </c>
    </row>
    <row r="13" spans="1:16" ht="15.75">
      <c r="A13" s="40"/>
      <c r="B13" s="74"/>
      <c r="C13" s="87">
        <v>120</v>
      </c>
      <c r="D13" s="84" t="s">
        <v>35</v>
      </c>
      <c r="E13" s="85" t="s">
        <v>36</v>
      </c>
      <c r="F13" s="88">
        <v>25</v>
      </c>
      <c r="G13" s="89"/>
      <c r="H13" s="90">
        <v>1.42</v>
      </c>
      <c r="I13" s="91">
        <v>0.27</v>
      </c>
      <c r="J13" s="92">
        <v>9.3000000000000007</v>
      </c>
      <c r="K13" s="93">
        <v>45.32</v>
      </c>
      <c r="L13" s="90">
        <v>0.02</v>
      </c>
      <c r="M13" s="91">
        <v>0.03</v>
      </c>
      <c r="N13" s="91">
        <v>0.1</v>
      </c>
      <c r="O13" s="91">
        <v>0</v>
      </c>
      <c r="P13" s="94">
        <v>0</v>
      </c>
    </row>
    <row r="14" spans="1:16" ht="15.75">
      <c r="A14" s="40"/>
      <c r="B14" s="52" t="s">
        <v>26</v>
      </c>
      <c r="C14" s="53"/>
      <c r="D14" s="54"/>
      <c r="E14" s="95" t="s">
        <v>37</v>
      </c>
      <c r="F14" s="96">
        <f>F7+F8+F9+F11+F12+F13</f>
        <v>502</v>
      </c>
      <c r="G14" s="97">
        <f t="shared" ref="G14" si="0">G7+G8+G9+G11+G12+G13</f>
        <v>0</v>
      </c>
      <c r="H14" s="97">
        <f>H7+H8+H9+H11+H12+H13</f>
        <v>29.049999999999997</v>
      </c>
      <c r="I14" s="98">
        <f t="shared" ref="I14:P14" si="1">I7+I8+I9+I11+I12+I13</f>
        <v>29.04</v>
      </c>
      <c r="J14" s="99">
        <f t="shared" si="1"/>
        <v>60.649999999999991</v>
      </c>
      <c r="K14" s="100">
        <f t="shared" si="1"/>
        <v>628.35</v>
      </c>
      <c r="L14" s="97">
        <f t="shared" si="1"/>
        <v>0.4</v>
      </c>
      <c r="M14" s="98">
        <f t="shared" si="1"/>
        <v>0.31600000000000006</v>
      </c>
      <c r="N14" s="98">
        <f t="shared" si="1"/>
        <v>10.86</v>
      </c>
      <c r="O14" s="98">
        <f t="shared" si="1"/>
        <v>338.5</v>
      </c>
      <c r="P14" s="99">
        <f t="shared" si="1"/>
        <v>1.66</v>
      </c>
    </row>
    <row r="15" spans="1:16" ht="15.75">
      <c r="A15" s="40"/>
      <c r="B15" s="101" t="s">
        <v>29</v>
      </c>
      <c r="C15" s="102"/>
      <c r="D15" s="103"/>
      <c r="E15" s="104" t="s">
        <v>37</v>
      </c>
      <c r="F15" s="105">
        <f>F7+F8+F10+F11+F12+F13</f>
        <v>502</v>
      </c>
      <c r="G15" s="106">
        <f t="shared" ref="G15:P15" si="2">G7+G8+G10+G11+G12+G13</f>
        <v>0</v>
      </c>
      <c r="H15" s="107">
        <f t="shared" si="2"/>
        <v>31.28</v>
      </c>
      <c r="I15" s="108">
        <f t="shared" si="2"/>
        <v>24.03</v>
      </c>
      <c r="J15" s="109">
        <f t="shared" si="2"/>
        <v>59.089999999999989</v>
      </c>
      <c r="K15" s="110">
        <f t="shared" si="2"/>
        <v>584.12</v>
      </c>
      <c r="L15" s="107">
        <f t="shared" si="2"/>
        <v>0.37</v>
      </c>
      <c r="M15" s="108">
        <f t="shared" si="2"/>
        <v>0.26600000000000001</v>
      </c>
      <c r="N15" s="108">
        <f t="shared" si="2"/>
        <v>10.6</v>
      </c>
      <c r="O15" s="108">
        <f t="shared" si="2"/>
        <v>147.30000000000001</v>
      </c>
      <c r="P15" s="109">
        <f t="shared" si="2"/>
        <v>1.23</v>
      </c>
    </row>
    <row r="16" spans="1:16" ht="15.75">
      <c r="A16" s="40"/>
      <c r="B16" s="52" t="s">
        <v>26</v>
      </c>
      <c r="C16" s="111"/>
      <c r="D16" s="112"/>
      <c r="E16" s="95" t="s">
        <v>38</v>
      </c>
      <c r="F16" s="113"/>
      <c r="G16" s="111"/>
      <c r="H16" s="57"/>
      <c r="I16" s="58"/>
      <c r="J16" s="59"/>
      <c r="K16" s="114">
        <f>K14/23.5</f>
        <v>26.738297872340425</v>
      </c>
      <c r="L16" s="57"/>
      <c r="M16" s="58"/>
      <c r="N16" s="58"/>
      <c r="O16" s="58"/>
      <c r="P16" s="61"/>
    </row>
    <row r="17" spans="1:16" ht="16.5" thickBot="1">
      <c r="A17" s="115"/>
      <c r="B17" s="116" t="s">
        <v>29</v>
      </c>
      <c r="C17" s="117"/>
      <c r="D17" s="118"/>
      <c r="E17" s="119" t="s">
        <v>38</v>
      </c>
      <c r="F17" s="120"/>
      <c r="G17" s="117"/>
      <c r="H17" s="121"/>
      <c r="I17" s="122"/>
      <c r="J17" s="123"/>
      <c r="K17" s="124">
        <f>K15/23.5</f>
        <v>24.856170212765957</v>
      </c>
      <c r="L17" s="121"/>
      <c r="M17" s="122"/>
      <c r="N17" s="122"/>
      <c r="O17" s="122"/>
      <c r="P17" s="125"/>
    </row>
  </sheetData>
  <mergeCells count="10">
    <mergeCell ref="G5:G6"/>
    <mergeCell ref="H5:J5"/>
    <mergeCell ref="K5:K6"/>
    <mergeCell ref="L5:P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2024-11-04T07:47:29Z</dcterms:modified>
</cp:coreProperties>
</file>