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3" i="1"/>
  <c r="X12"/>
  <c r="W12"/>
  <c r="V12"/>
  <c r="U12"/>
  <c r="T12"/>
  <c r="S12"/>
  <c r="R12"/>
  <c r="Q12"/>
  <c r="P12"/>
  <c r="O12"/>
  <c r="N12"/>
  <c r="M12"/>
  <c r="L12"/>
  <c r="K12"/>
  <c r="J12"/>
  <c r="I12"/>
  <c r="H12"/>
  <c r="F12"/>
</calcChain>
</file>

<file path=xl/sharedStrings.xml><?xml version="1.0" encoding="utf-8"?>
<sst xmlns="http://schemas.openxmlformats.org/spreadsheetml/2006/main" count="42" uniqueCount="42">
  <si>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</si>
  <si>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</si>
  <si>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</si>
  <si>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</si>
  <si>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</si>
  <si>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</si>
  <si>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</si>
  <si>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</si>
  <si>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</si>
  <si>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</si>
  <si>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</si>
  <si>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</si>
  <si>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</si>
  <si>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</si>
  <si>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</si>
  <si>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</si>
  <si>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</si>
  <si>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</si>
  <si>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</si>
  <si>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</si>
  <si>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</si>
  <si>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</si>
  <si>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</si>
  <si>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</si>
  <si>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</si>
  <si>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</si>
  <si>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</si>
  <si>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</si>
  <si>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</si>
  <si>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</si>
  <si>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</si>
  <si>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(мандарин)</t>
  </si>
  <si>
    <t>горячее блюдо</t>
  </si>
  <si>
    <t>Запеканка из творога  с ягодой</t>
  </si>
  <si>
    <t>горячий напиток</t>
  </si>
  <si>
    <t>Горячий шоколад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</si>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</sst>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wrapText="1"/>
    </xf>
    <xf numFmtId="0" fontId="6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left"/>
    </xf>
    <xf numFmtId="0" fontId="7" fillId="2" borderId="20" xfId="1" applyFont="1" applyFill="1" applyBorder="1" applyAlignment="1">
      <alignment horizontal="center"/>
    </xf>
    <xf numFmtId="0" fontId="6" fillId="2" borderId="19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center" wrapText="1"/>
    </xf>
    <xf numFmtId="164" fontId="7" fillId="2" borderId="22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164" fontId="5" fillId="2" borderId="22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/>
    </xf>
    <xf numFmtId="0" fontId="9" fillId="2" borderId="28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164" fontId="5" fillId="2" borderId="34" xfId="0" applyNumberFormat="1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3"/>
  <sheetViews>
    <sheetView tabSelected="1" workbookViewId="0">
      <selection activeCell="J3" sqref="J3"/>
    </sheetView>
  </sheetViews>
  <sheetFormatPr defaultRowHeight="15"/>
  <cols>
    <col min="7" max="7" width="19.85546875" bestFit="1" customWidth="1"/>
  </cols>
  <sheetData>
    <row r="2" spans="1:24">
      <c r="C2" s="1"/>
    </row>
    <row r="3" spans="1:24" ht="23.25">
      <c r="A3" s="2" t="s">
        <v>0</v>
      </c>
      <c r="B3" s="2"/>
      <c r="C3" s="3"/>
      <c r="D3" s="2" t="s">
        <v>1</v>
      </c>
      <c r="E3" s="2"/>
      <c r="F3" s="4" t="s">
        <v>2</v>
      </c>
      <c r="G3" s="59">
        <v>45616</v>
      </c>
      <c r="H3" s="5"/>
      <c r="K3" s="6"/>
      <c r="L3" s="7"/>
      <c r="M3" s="8"/>
      <c r="N3" s="9"/>
    </row>
    <row r="4" spans="1:24" ht="15.75" thickBot="1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>
      <c r="A5" s="69" t="s">
        <v>3</v>
      </c>
      <c r="B5" s="69"/>
      <c r="C5" s="65" t="s">
        <v>4</v>
      </c>
      <c r="D5" s="69" t="s">
        <v>5</v>
      </c>
      <c r="E5" s="60" t="s">
        <v>6</v>
      </c>
      <c r="F5" s="60" t="s">
        <v>7</v>
      </c>
      <c r="G5" s="60" t="s">
        <v>8</v>
      </c>
      <c r="H5" s="62" t="s">
        <v>9</v>
      </c>
      <c r="I5" s="63"/>
      <c r="J5" s="64"/>
      <c r="K5" s="65" t="s">
        <v>10</v>
      </c>
      <c r="L5" s="62" t="s">
        <v>11</v>
      </c>
      <c r="M5" s="67"/>
      <c r="N5" s="67"/>
      <c r="O5" s="67"/>
      <c r="P5" s="68"/>
      <c r="Q5" s="62" t="s">
        <v>12</v>
      </c>
      <c r="R5" s="67"/>
      <c r="S5" s="67"/>
      <c r="T5" s="67"/>
      <c r="U5" s="67"/>
      <c r="V5" s="67"/>
      <c r="W5" s="67"/>
      <c r="X5" s="68"/>
    </row>
    <row r="6" spans="1:24" ht="46.5" thickBot="1">
      <c r="A6" s="61"/>
      <c r="B6" s="70"/>
      <c r="C6" s="71"/>
      <c r="D6" s="61"/>
      <c r="E6" s="61"/>
      <c r="F6" s="61"/>
      <c r="G6" s="61"/>
      <c r="H6" s="11" t="s">
        <v>13</v>
      </c>
      <c r="I6" s="12" t="s">
        <v>14</v>
      </c>
      <c r="J6" s="11" t="s">
        <v>15</v>
      </c>
      <c r="K6" s="66"/>
      <c r="L6" s="13" t="s">
        <v>16</v>
      </c>
      <c r="M6" s="13" t="s">
        <v>17</v>
      </c>
      <c r="N6" s="13" t="s">
        <v>18</v>
      </c>
      <c r="O6" s="14" t="s">
        <v>19</v>
      </c>
      <c r="P6" s="13" t="s">
        <v>20</v>
      </c>
      <c r="Q6" s="13" t="s">
        <v>21</v>
      </c>
      <c r="R6" s="13" t="s">
        <v>22</v>
      </c>
      <c r="S6" s="13" t="s">
        <v>23</v>
      </c>
      <c r="T6" s="13" t="s">
        <v>24</v>
      </c>
      <c r="U6" s="13" t="s">
        <v>25</v>
      </c>
      <c r="V6" s="13" t="s">
        <v>26</v>
      </c>
      <c r="W6" s="13" t="s">
        <v>27</v>
      </c>
      <c r="X6" s="12" t="s">
        <v>28</v>
      </c>
    </row>
    <row r="7" spans="1:24" ht="105.75">
      <c r="A7" s="15" t="s">
        <v>29</v>
      </c>
      <c r="B7" s="16"/>
      <c r="C7" s="17">
        <v>137</v>
      </c>
      <c r="D7" s="18" t="s">
        <v>30</v>
      </c>
      <c r="E7" s="19" t="s">
        <v>31</v>
      </c>
      <c r="F7" s="20">
        <v>100</v>
      </c>
      <c r="G7" s="16"/>
      <c r="H7" s="21">
        <v>0.8</v>
      </c>
      <c r="I7" s="22">
        <v>0.2</v>
      </c>
      <c r="J7" s="23">
        <v>7.5</v>
      </c>
      <c r="K7" s="24">
        <v>38</v>
      </c>
      <c r="L7" s="25">
        <v>0.06</v>
      </c>
      <c r="M7" s="21">
        <v>0.03</v>
      </c>
      <c r="N7" s="22">
        <v>38</v>
      </c>
      <c r="O7" s="22">
        <v>10</v>
      </c>
      <c r="P7" s="26">
        <v>0</v>
      </c>
      <c r="Q7" s="25">
        <v>35</v>
      </c>
      <c r="R7" s="22">
        <v>17</v>
      </c>
      <c r="S7" s="22">
        <v>11</v>
      </c>
      <c r="T7" s="22">
        <v>0.1</v>
      </c>
      <c r="U7" s="22">
        <v>155</v>
      </c>
      <c r="V7" s="22">
        <v>2.9999999999999997E-4</v>
      </c>
      <c r="W7" s="22">
        <v>1E-4</v>
      </c>
      <c r="X7" s="26">
        <v>0.15</v>
      </c>
    </row>
    <row r="8" spans="1:24" ht="105.75">
      <c r="A8" s="27"/>
      <c r="B8" s="28"/>
      <c r="C8" s="29">
        <v>293</v>
      </c>
      <c r="D8" s="28" t="s">
        <v>32</v>
      </c>
      <c r="E8" s="30" t="s">
        <v>33</v>
      </c>
      <c r="F8" s="31">
        <v>150</v>
      </c>
      <c r="G8" s="28"/>
      <c r="H8" s="32">
        <v>16.03</v>
      </c>
      <c r="I8" s="33">
        <v>7.85</v>
      </c>
      <c r="J8" s="34">
        <v>31.16</v>
      </c>
      <c r="K8" s="35">
        <v>261.16000000000003</v>
      </c>
      <c r="L8" s="36">
        <v>0.04</v>
      </c>
      <c r="M8" s="32">
        <v>0.22</v>
      </c>
      <c r="N8" s="33">
        <v>2.23</v>
      </c>
      <c r="O8" s="33">
        <v>60</v>
      </c>
      <c r="P8" s="34">
        <v>0.52</v>
      </c>
      <c r="Q8" s="36">
        <v>115.6</v>
      </c>
      <c r="R8" s="33">
        <v>185.7</v>
      </c>
      <c r="S8" s="33">
        <v>24.6</v>
      </c>
      <c r="T8" s="33">
        <v>1.05</v>
      </c>
      <c r="U8" s="33">
        <v>123.96</v>
      </c>
      <c r="V8" s="33">
        <v>5.3499999999999997E-3</v>
      </c>
      <c r="W8" s="33">
        <v>2.4590000000000001E-2</v>
      </c>
      <c r="X8" s="37">
        <v>0.02</v>
      </c>
    </row>
    <row r="9" spans="1:24" ht="15.75">
      <c r="A9" s="27"/>
      <c r="B9" s="28"/>
      <c r="C9" s="29">
        <v>116</v>
      </c>
      <c r="D9" s="38" t="s">
        <v>34</v>
      </c>
      <c r="E9" s="39" t="s">
        <v>35</v>
      </c>
      <c r="F9" s="28">
        <v>200</v>
      </c>
      <c r="G9" s="28"/>
      <c r="H9" s="32">
        <v>3.2</v>
      </c>
      <c r="I9" s="33">
        <v>3.2</v>
      </c>
      <c r="J9" s="34">
        <v>14.6</v>
      </c>
      <c r="K9" s="35">
        <v>100.8</v>
      </c>
      <c r="L9" s="36">
        <v>6.5</v>
      </c>
      <c r="M9" s="32">
        <v>0.32</v>
      </c>
      <c r="N9" s="33">
        <v>1.08</v>
      </c>
      <c r="O9" s="33">
        <v>40</v>
      </c>
      <c r="P9" s="34">
        <v>0.1</v>
      </c>
      <c r="Q9" s="36">
        <v>178.44</v>
      </c>
      <c r="R9" s="33">
        <v>136.9</v>
      </c>
      <c r="S9" s="33">
        <v>25.2</v>
      </c>
      <c r="T9" s="33">
        <v>0.42</v>
      </c>
      <c r="U9" s="33">
        <v>319.2</v>
      </c>
      <c r="V9" s="33">
        <v>1.6E-2</v>
      </c>
      <c r="W9" s="33">
        <v>4.0000000000000001E-3</v>
      </c>
      <c r="X9" s="37">
        <v>0.04</v>
      </c>
    </row>
    <row r="10" spans="1:24" ht="45.75">
      <c r="A10" s="27"/>
      <c r="B10" s="28"/>
      <c r="C10" s="40">
        <v>121</v>
      </c>
      <c r="D10" s="38" t="s">
        <v>36</v>
      </c>
      <c r="E10" s="41" t="s">
        <v>37</v>
      </c>
      <c r="F10" s="42">
        <v>30</v>
      </c>
      <c r="G10" s="28"/>
      <c r="H10" s="32">
        <v>2.16</v>
      </c>
      <c r="I10" s="33">
        <v>0.81</v>
      </c>
      <c r="J10" s="34">
        <v>14.73</v>
      </c>
      <c r="K10" s="35">
        <v>75.66</v>
      </c>
      <c r="L10" s="36">
        <v>0.04</v>
      </c>
      <c r="M10" s="33">
        <v>0.01</v>
      </c>
      <c r="N10" s="33">
        <v>0</v>
      </c>
      <c r="O10" s="33">
        <v>0</v>
      </c>
      <c r="P10" s="37">
        <v>0</v>
      </c>
      <c r="Q10" s="32">
        <v>7.5</v>
      </c>
      <c r="R10" s="33">
        <v>24.6</v>
      </c>
      <c r="S10" s="33">
        <v>9.9</v>
      </c>
      <c r="T10" s="33">
        <v>0.45</v>
      </c>
      <c r="U10" s="33">
        <v>27.6</v>
      </c>
      <c r="V10" s="33">
        <v>0</v>
      </c>
      <c r="W10" s="33">
        <v>0</v>
      </c>
      <c r="X10" s="37">
        <v>0</v>
      </c>
    </row>
    <row r="11" spans="1:24" ht="15.75">
      <c r="A11" s="27"/>
      <c r="B11" s="28"/>
      <c r="C11" s="29">
        <v>120</v>
      </c>
      <c r="D11" s="38" t="s">
        <v>38</v>
      </c>
      <c r="E11" s="39" t="s">
        <v>39</v>
      </c>
      <c r="F11" s="28">
        <v>20</v>
      </c>
      <c r="G11" s="28"/>
      <c r="H11" s="32">
        <v>1.1399999999999999</v>
      </c>
      <c r="I11" s="33">
        <v>0.22</v>
      </c>
      <c r="J11" s="34">
        <v>7.44</v>
      </c>
      <c r="K11" s="43">
        <v>36.26</v>
      </c>
      <c r="L11" s="36">
        <v>0.02</v>
      </c>
      <c r="M11" s="32">
        <v>2.4E-2</v>
      </c>
      <c r="N11" s="33">
        <v>0.08</v>
      </c>
      <c r="O11" s="33">
        <v>0</v>
      </c>
      <c r="P11" s="34">
        <v>0</v>
      </c>
      <c r="Q11" s="36">
        <v>6.8</v>
      </c>
      <c r="R11" s="33">
        <v>24</v>
      </c>
      <c r="S11" s="33">
        <v>8.1999999999999993</v>
      </c>
      <c r="T11" s="33">
        <v>0.46</v>
      </c>
      <c r="U11" s="33">
        <v>73.5</v>
      </c>
      <c r="V11" s="33">
        <v>2E-3</v>
      </c>
      <c r="W11" s="33">
        <v>2E-3</v>
      </c>
      <c r="X11" s="37">
        <v>1.2E-2</v>
      </c>
    </row>
    <row r="12" spans="1:24" ht="15.75">
      <c r="A12" s="27"/>
      <c r="B12" s="28"/>
      <c r="C12" s="40"/>
      <c r="D12" s="38"/>
      <c r="E12" s="44" t="s">
        <v>40</v>
      </c>
      <c r="F12" s="45">
        <f>SUM(F7:F11)</f>
        <v>500</v>
      </c>
      <c r="G12" s="46"/>
      <c r="H12" s="32">
        <f t="shared" ref="H12:J12" si="0">SUM(H7:H11)</f>
        <v>23.330000000000002</v>
      </c>
      <c r="I12" s="33">
        <f t="shared" si="0"/>
        <v>12.280000000000001</v>
      </c>
      <c r="J12" s="34">
        <f t="shared" si="0"/>
        <v>75.429999999999993</v>
      </c>
      <c r="K12" s="47">
        <f>K7+K8+K9+K10+K11</f>
        <v>511.88</v>
      </c>
      <c r="L12" s="36">
        <f t="shared" ref="L12:X12" si="1">SUM(L7:L11)</f>
        <v>6.6599999999999993</v>
      </c>
      <c r="M12" s="33">
        <f t="shared" si="1"/>
        <v>0.60400000000000009</v>
      </c>
      <c r="N12" s="33">
        <f t="shared" si="1"/>
        <v>41.389999999999993</v>
      </c>
      <c r="O12" s="33">
        <f t="shared" si="1"/>
        <v>110</v>
      </c>
      <c r="P12" s="34">
        <f t="shared" si="1"/>
        <v>0.62</v>
      </c>
      <c r="Q12" s="36">
        <f t="shared" si="1"/>
        <v>343.34</v>
      </c>
      <c r="R12" s="33">
        <f t="shared" si="1"/>
        <v>388.20000000000005</v>
      </c>
      <c r="S12" s="33">
        <f t="shared" si="1"/>
        <v>78.900000000000006</v>
      </c>
      <c r="T12" s="33">
        <f t="shared" si="1"/>
        <v>2.48</v>
      </c>
      <c r="U12" s="33">
        <f t="shared" si="1"/>
        <v>699.26</v>
      </c>
      <c r="V12" s="33">
        <f t="shared" si="1"/>
        <v>2.3649999999999997E-2</v>
      </c>
      <c r="W12" s="33">
        <f t="shared" si="1"/>
        <v>3.0690000000000002E-2</v>
      </c>
      <c r="X12" s="37">
        <f t="shared" si="1"/>
        <v>0.222</v>
      </c>
    </row>
    <row r="13" spans="1:24" ht="16.5" thickBot="1">
      <c r="A13" s="27"/>
      <c r="B13" s="48"/>
      <c r="C13" s="49"/>
      <c r="D13" s="50"/>
      <c r="E13" s="51" t="s">
        <v>41</v>
      </c>
      <c r="F13" s="48"/>
      <c r="G13" s="52"/>
      <c r="H13" s="53"/>
      <c r="I13" s="54"/>
      <c r="J13" s="55"/>
      <c r="K13" s="56">
        <f>K12/23.5</f>
        <v>21.782127659574467</v>
      </c>
      <c r="L13" s="57"/>
      <c r="M13" s="54"/>
      <c r="N13" s="54"/>
      <c r="O13" s="54"/>
      <c r="P13" s="55"/>
      <c r="Q13" s="57"/>
      <c r="R13" s="54"/>
      <c r="S13" s="54"/>
      <c r="T13" s="54"/>
      <c r="U13" s="54"/>
      <c r="V13" s="54"/>
      <c r="W13" s="54"/>
      <c r="X13" s="58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2024-11-17T09:16:20Z</dcterms:modified>
</cp:coreProperties>
</file>