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4" i="1"/>
  <c r="P13"/>
  <c r="O13"/>
  <c r="N13"/>
  <c r="M13"/>
  <c r="L13"/>
  <c r="K13"/>
  <c r="J13"/>
  <c r="I13"/>
  <c r="H13"/>
  <c r="F13"/>
</calcChain>
</file>

<file path=xl/sharedStrings.xml><?xml version="1.0" encoding="utf-8"?>
<sst xmlns="http://schemas.openxmlformats.org/spreadsheetml/2006/main" count="36" uniqueCount="36">
  <si>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</si>
  <si>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</si>
  <si>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</si>
  <si>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</si>
  <si>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</si>
  <si>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</si>
  <si>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</si>
  <si>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</si>
  <si>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</si>
  <si>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</si>
  <si>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</si>
  <si>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</si>
  <si>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</si>
  <si>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</si>
  <si>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</si>
  <si>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</si>
  <si>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</si>
  <si>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</si>
  <si>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</si>
  <si>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</si>
  <si>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Завтрак</t>
  </si>
  <si>
    <t>Закуска</t>
  </si>
  <si>
    <t>Оладьи с джемом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</si>
  <si>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</si>
  <si>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</si>
  <si>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</si>
  <si>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</si>
  <si>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</si>
  <si>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Батон пшеничный</t>
  </si>
  <si>
    <t>Хлеб ржаной</t>
  </si>
  <si>
    <t xml:space="preserve">Хлеб ржаной </t>
  </si>
  <si>
    <t>этик.</t>
  </si>
  <si>
    <t>3 блюдо</t>
  </si>
  <si>
    <t>Молочный  десерт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</si>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</sst>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wrapText="1"/>
    </xf>
    <xf numFmtId="0" fontId="7" fillId="2" borderId="28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3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/>
    </xf>
    <xf numFmtId="0" fontId="7" fillId="2" borderId="28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6" fillId="2" borderId="23" xfId="0" applyFont="1" applyFill="1" applyBorder="1"/>
    <xf numFmtId="164" fontId="8" fillId="2" borderId="23" xfId="0" applyNumberFormat="1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2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2" fontId="4" fillId="2" borderId="35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workbookViewId="0">
      <selection activeCell="J3" sqref="I3:J3"/>
    </sheetView>
  </sheetViews>
  <sheetFormatPr defaultRowHeight="15"/>
  <cols>
    <col min="7" max="7" width="19.85546875" bestFit="1" customWidth="1"/>
  </cols>
  <sheetData>
    <row r="2" spans="1:16">
      <c r="C2" s="1"/>
      <c r="D2" s="2"/>
    </row>
    <row r="3" spans="1:16" ht="23.25">
      <c r="A3" s="3" t="s">
        <v>0</v>
      </c>
      <c r="B3" s="3"/>
      <c r="C3" s="4"/>
      <c r="D3" s="5" t="s">
        <v>1</v>
      </c>
      <c r="E3" s="3"/>
      <c r="F3" s="6" t="s">
        <v>2</v>
      </c>
      <c r="G3" s="92">
        <v>45621</v>
      </c>
      <c r="H3" s="7"/>
      <c r="K3" s="8"/>
      <c r="L3" s="9"/>
      <c r="M3" s="10"/>
      <c r="N3" s="11"/>
    </row>
    <row r="4" spans="1:16" ht="15.75" thickBot="1">
      <c r="A4" s="10"/>
      <c r="B4" s="10"/>
      <c r="C4" s="12"/>
      <c r="D4" s="13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6" ht="16.5" thickBot="1">
      <c r="A5" s="14" t="s">
        <v>3</v>
      </c>
      <c r="B5" s="14"/>
      <c r="C5" s="15" t="s">
        <v>4</v>
      </c>
      <c r="D5" s="14" t="s">
        <v>5</v>
      </c>
      <c r="E5" s="16" t="s">
        <v>6</v>
      </c>
      <c r="F5" s="16" t="s">
        <v>7</v>
      </c>
      <c r="G5" s="16" t="s">
        <v>8</v>
      </c>
      <c r="H5" s="17" t="s">
        <v>9</v>
      </c>
      <c r="I5" s="18"/>
      <c r="J5" s="19"/>
      <c r="K5" s="15" t="s">
        <v>10</v>
      </c>
      <c r="L5" s="20" t="s">
        <v>11</v>
      </c>
      <c r="M5" s="21"/>
      <c r="N5" s="22"/>
      <c r="O5" s="22"/>
      <c r="P5" s="23"/>
    </row>
    <row r="6" spans="1:16" ht="46.5" thickBot="1">
      <c r="A6" s="24"/>
      <c r="B6" s="25"/>
      <c r="C6" s="26"/>
      <c r="D6" s="24"/>
      <c r="E6" s="24"/>
      <c r="F6" s="24"/>
      <c r="G6" s="24"/>
      <c r="H6" s="27" t="s">
        <v>12</v>
      </c>
      <c r="I6" s="28" t="s">
        <v>13</v>
      </c>
      <c r="J6" s="29" t="s">
        <v>14</v>
      </c>
      <c r="K6" s="30"/>
      <c r="L6" s="31" t="s">
        <v>15</v>
      </c>
      <c r="M6" s="31" t="s">
        <v>16</v>
      </c>
      <c r="N6" s="32" t="s">
        <v>17</v>
      </c>
      <c r="O6" s="33" t="s">
        <v>18</v>
      </c>
      <c r="P6" s="34" t="s">
        <v>19</v>
      </c>
    </row>
    <row r="7" spans="1:16" ht="15.75">
      <c r="A7" s="35" t="s">
        <v>20</v>
      </c>
      <c r="B7" s="36"/>
      <c r="C7" s="37">
        <v>301</v>
      </c>
      <c r="D7" s="38" t="s">
        <v>21</v>
      </c>
      <c r="E7" s="39" t="s">
        <v>22</v>
      </c>
      <c r="F7" s="40">
        <v>60</v>
      </c>
      <c r="G7" s="41"/>
      <c r="H7" s="42">
        <v>2.67</v>
      </c>
      <c r="I7" s="43">
        <v>9.57</v>
      </c>
      <c r="J7" s="44">
        <v>17.809999999999999</v>
      </c>
      <c r="K7" s="45">
        <v>168.61</v>
      </c>
      <c r="L7" s="46">
        <v>0.02</v>
      </c>
      <c r="M7" s="47">
        <v>0.05</v>
      </c>
      <c r="N7" s="48">
        <v>0.26</v>
      </c>
      <c r="O7" s="48">
        <v>30</v>
      </c>
      <c r="P7" s="49">
        <v>0.14000000000000001</v>
      </c>
    </row>
    <row r="8" spans="1:16" ht="105.75">
      <c r="A8" s="50"/>
      <c r="B8" s="51"/>
      <c r="C8" s="52">
        <v>59</v>
      </c>
      <c r="D8" s="51" t="s">
        <v>23</v>
      </c>
      <c r="E8" s="53" t="s">
        <v>24</v>
      </c>
      <c r="F8" s="54">
        <v>205</v>
      </c>
      <c r="G8" s="55"/>
      <c r="H8" s="42">
        <v>7.79</v>
      </c>
      <c r="I8" s="43">
        <v>11.89</v>
      </c>
      <c r="J8" s="44">
        <v>26.65</v>
      </c>
      <c r="K8" s="45">
        <v>244.56</v>
      </c>
      <c r="L8" s="56">
        <v>0.22</v>
      </c>
      <c r="M8" s="57">
        <v>0.24</v>
      </c>
      <c r="N8" s="58">
        <v>0</v>
      </c>
      <c r="O8" s="58">
        <v>13.53</v>
      </c>
      <c r="P8" s="59">
        <v>0.12</v>
      </c>
    </row>
    <row r="9" spans="1:16" ht="45.75">
      <c r="A9" s="50"/>
      <c r="B9" s="51"/>
      <c r="C9" s="38">
        <v>114</v>
      </c>
      <c r="D9" s="60" t="s">
        <v>25</v>
      </c>
      <c r="E9" s="61" t="s">
        <v>26</v>
      </c>
      <c r="F9" s="62">
        <v>200</v>
      </c>
      <c r="G9" s="63"/>
      <c r="H9" s="57">
        <v>0.2</v>
      </c>
      <c r="I9" s="58">
        <v>0</v>
      </c>
      <c r="J9" s="59">
        <v>11</v>
      </c>
      <c r="K9" s="64">
        <v>44.8</v>
      </c>
      <c r="L9" s="56">
        <v>0</v>
      </c>
      <c r="M9" s="57">
        <v>0</v>
      </c>
      <c r="N9" s="58">
        <v>0.08</v>
      </c>
      <c r="O9" s="58">
        <v>0</v>
      </c>
      <c r="P9" s="65">
        <v>0</v>
      </c>
    </row>
    <row r="10" spans="1:16" ht="45.75">
      <c r="A10" s="66"/>
      <c r="B10" s="54"/>
      <c r="C10" s="67">
        <v>121</v>
      </c>
      <c r="D10" s="55" t="s">
        <v>27</v>
      </c>
      <c r="E10" s="68" t="s">
        <v>28</v>
      </c>
      <c r="F10" s="54">
        <v>20</v>
      </c>
      <c r="G10" s="51"/>
      <c r="H10" s="69">
        <v>1.44</v>
      </c>
      <c r="I10" s="43">
        <v>0.13</v>
      </c>
      <c r="J10" s="70">
        <v>9.83</v>
      </c>
      <c r="K10" s="71">
        <v>50.44</v>
      </c>
      <c r="L10" s="42">
        <v>0.04</v>
      </c>
      <c r="M10" s="69">
        <v>7.0000000000000001E-3</v>
      </c>
      <c r="N10" s="58">
        <v>0</v>
      </c>
      <c r="O10" s="58">
        <v>0</v>
      </c>
      <c r="P10" s="59">
        <v>0</v>
      </c>
    </row>
    <row r="11" spans="1:16" ht="15.75">
      <c r="A11" s="66"/>
      <c r="B11" s="54"/>
      <c r="C11" s="52">
        <v>120</v>
      </c>
      <c r="D11" s="51" t="s">
        <v>29</v>
      </c>
      <c r="E11" s="72" t="s">
        <v>30</v>
      </c>
      <c r="F11" s="51">
        <v>20</v>
      </c>
      <c r="G11" s="73"/>
      <c r="H11" s="42">
        <v>1.1399999999999999</v>
      </c>
      <c r="I11" s="43">
        <v>0.22</v>
      </c>
      <c r="J11" s="44">
        <v>7.44</v>
      </c>
      <c r="K11" s="74">
        <v>36.26</v>
      </c>
      <c r="L11" s="42">
        <v>0.02</v>
      </c>
      <c r="M11" s="69">
        <v>2.4E-2</v>
      </c>
      <c r="N11" s="43">
        <v>0.08</v>
      </c>
      <c r="O11" s="43">
        <v>0</v>
      </c>
      <c r="P11" s="44">
        <v>0</v>
      </c>
    </row>
    <row r="12" spans="1:16" ht="15.75">
      <c r="A12" s="50"/>
      <c r="B12" s="51"/>
      <c r="C12" s="52" t="s">
        <v>31</v>
      </c>
      <c r="D12" s="51" t="s">
        <v>32</v>
      </c>
      <c r="E12" s="75" t="s">
        <v>33</v>
      </c>
      <c r="F12" s="51">
        <v>250</v>
      </c>
      <c r="G12" s="76"/>
      <c r="H12" s="42">
        <v>8.25</v>
      </c>
      <c r="I12" s="43">
        <v>6.25</v>
      </c>
      <c r="J12" s="44">
        <v>22</v>
      </c>
      <c r="K12" s="74">
        <v>175</v>
      </c>
      <c r="L12" s="42"/>
      <c r="M12" s="69"/>
      <c r="N12" s="43"/>
      <c r="O12" s="43"/>
      <c r="P12" s="44"/>
    </row>
    <row r="13" spans="1:16" ht="15.75">
      <c r="A13" s="50"/>
      <c r="B13" s="51"/>
      <c r="C13" s="52"/>
      <c r="D13" s="51"/>
      <c r="E13" s="77" t="s">
        <v>34</v>
      </c>
      <c r="F13" s="78">
        <f>SUM(F7:F12)</f>
        <v>755</v>
      </c>
      <c r="G13" s="76"/>
      <c r="H13" s="42">
        <f>H7+H8+H9+H10+H11+H12</f>
        <v>21.490000000000002</v>
      </c>
      <c r="I13" s="43">
        <f t="shared" ref="I13:P13" si="0">I7+I8+I9+I10+I11+I12</f>
        <v>28.06</v>
      </c>
      <c r="J13" s="44">
        <f t="shared" si="0"/>
        <v>94.72999999999999</v>
      </c>
      <c r="K13" s="79">
        <f>SUM(K7:K12)</f>
        <v>719.67000000000007</v>
      </c>
      <c r="L13" s="42">
        <f t="shared" si="0"/>
        <v>0.3</v>
      </c>
      <c r="M13" s="43">
        <f t="shared" si="0"/>
        <v>0.32100000000000001</v>
      </c>
      <c r="N13" s="43">
        <f t="shared" si="0"/>
        <v>0.42000000000000004</v>
      </c>
      <c r="O13" s="43">
        <f t="shared" si="0"/>
        <v>43.53</v>
      </c>
      <c r="P13" s="70">
        <f t="shared" si="0"/>
        <v>0.26</v>
      </c>
    </row>
    <row r="14" spans="1:16" ht="16.5" thickBot="1">
      <c r="A14" s="80"/>
      <c r="B14" s="81"/>
      <c r="C14" s="82"/>
      <c r="D14" s="81"/>
      <c r="E14" s="83" t="s">
        <v>35</v>
      </c>
      <c r="F14" s="84"/>
      <c r="G14" s="85"/>
      <c r="H14" s="86"/>
      <c r="I14" s="87"/>
      <c r="J14" s="88"/>
      <c r="K14" s="89">
        <f>K13/23.5</f>
        <v>30.62425531914894</v>
      </c>
      <c r="L14" s="86"/>
      <c r="M14" s="90"/>
      <c r="N14" s="87"/>
      <c r="O14" s="87"/>
      <c r="P14" s="91"/>
    </row>
  </sheetData>
  <mergeCells count="10">
    <mergeCell ref="G5:G6"/>
    <mergeCell ref="H5:J5"/>
    <mergeCell ref="K5:K6"/>
    <mergeCell ref="L5:P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2024-11-24T09:24:44Z</dcterms:modified>
</cp:coreProperties>
</file>