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L13" i="1"/>
  <c r="Y12"/>
  <c r="X12"/>
  <c r="W12"/>
  <c r="V12"/>
  <c r="U12"/>
  <c r="T12"/>
  <c r="S12"/>
  <c r="R12"/>
  <c r="Q12"/>
  <c r="P12"/>
  <c r="O12"/>
  <c r="N12"/>
  <c r="M12"/>
  <c r="L12"/>
  <c r="K12"/>
  <c r="J12"/>
  <c r="I12"/>
  <c r="G12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<sst xmlns="http://schemas.openxmlformats.org/spreadsheetml/2006/main" count="42" uniqueCount="42">
  <si>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</si>
  <si>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</si>
  <si>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</si>
  <si>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</si>
  <si>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</si>
  <si>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</si>
  <si>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</si>
  <si>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</si>
  <si>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</si>
  <si>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</si>
  <si>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</si>
  <si>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</si>
  <si>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</si>
  <si>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</si>
  <si>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</si>
  <si>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</si>
  <si>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</si>
  <si>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</si>
  <si>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</si>
  <si>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</si>
  <si>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</si>
  <si>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</si>
  <si>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</si>
  <si>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</si>
  <si>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</si>
  <si>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</si>
  <si>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</si>
  <si>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</si>
  <si>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</si>
  <si>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</si>
  <si>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</si>
  <si>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</si>
  <si>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</si>
  <si>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>Запеканка из творога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</si>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</sst>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2" borderId="0" xfId="0" applyFont="1" applyFill="1"/>
    <xf numFmtId="0" fontId="7" fillId="2" borderId="1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8" fillId="0" borderId="24" xfId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164" fontId="8" fillId="0" borderId="26" xfId="0" applyNumberFormat="1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64" fontId="6" fillId="2" borderId="38" xfId="0" applyNumberFormat="1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3"/>
  <sheetViews>
    <sheetView tabSelected="1" workbookViewId="0">
      <selection activeCell="K3" sqref="J3:K3"/>
    </sheetView>
  </sheetViews>
  <sheetFormatPr defaultRowHeight="15"/>
  <cols>
    <col min="8" max="8" width="19.85546875" bestFit="1" customWidth="1"/>
  </cols>
  <sheetData>
    <row r="2" spans="1:25">
      <c r="D2" s="1"/>
    </row>
    <row r="3" spans="1:25" ht="23.25">
      <c r="B3" s="2" t="s">
        <v>0</v>
      </c>
      <c r="C3" s="2"/>
      <c r="D3" s="3"/>
      <c r="E3" s="2" t="s">
        <v>1</v>
      </c>
      <c r="F3" s="2"/>
      <c r="G3" s="4" t="s">
        <v>2</v>
      </c>
      <c r="H3" s="85">
        <v>45553</v>
      </c>
      <c r="I3" s="5"/>
      <c r="L3" s="6"/>
      <c r="M3" s="7"/>
      <c r="N3" s="8"/>
      <c r="O3" s="9"/>
    </row>
    <row r="4" spans="1:25" ht="15.75" thickBot="1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5" ht="16.5" thickBot="1">
      <c r="A5" s="11"/>
      <c r="B5" s="12" t="s">
        <v>3</v>
      </c>
      <c r="C5" s="12"/>
      <c r="D5" s="13" t="s">
        <v>4</v>
      </c>
      <c r="E5" s="12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6"/>
      <c r="K5" s="17"/>
      <c r="L5" s="13" t="s">
        <v>10</v>
      </c>
      <c r="M5" s="15" t="s">
        <v>11</v>
      </c>
      <c r="N5" s="18"/>
      <c r="O5" s="18"/>
      <c r="P5" s="18"/>
      <c r="Q5" s="19"/>
      <c r="R5" s="15" t="s">
        <v>12</v>
      </c>
      <c r="S5" s="18"/>
      <c r="T5" s="18"/>
      <c r="U5" s="18"/>
      <c r="V5" s="18"/>
      <c r="W5" s="18"/>
      <c r="X5" s="18"/>
      <c r="Y5" s="19"/>
    </row>
    <row r="6" spans="1:25" ht="46.5" thickBot="1">
      <c r="A6" s="11"/>
      <c r="B6" s="20"/>
      <c r="C6" s="21"/>
      <c r="D6" s="22"/>
      <c r="E6" s="20"/>
      <c r="F6" s="20"/>
      <c r="G6" s="20"/>
      <c r="H6" s="20"/>
      <c r="I6" s="23" t="s">
        <v>13</v>
      </c>
      <c r="J6" s="24" t="s">
        <v>14</v>
      </c>
      <c r="K6" s="23" t="s">
        <v>15</v>
      </c>
      <c r="L6" s="25"/>
      <c r="M6" s="26" t="s">
        <v>16</v>
      </c>
      <c r="N6" s="26" t="s">
        <v>17</v>
      </c>
      <c r="O6" s="26" t="s">
        <v>18</v>
      </c>
      <c r="P6" s="27" t="s">
        <v>19</v>
      </c>
      <c r="Q6" s="26" t="s">
        <v>20</v>
      </c>
      <c r="R6" s="26" t="s">
        <v>21</v>
      </c>
      <c r="S6" s="26" t="s">
        <v>22</v>
      </c>
      <c r="T6" s="26" t="s">
        <v>23</v>
      </c>
      <c r="U6" s="26" t="s">
        <v>24</v>
      </c>
      <c r="V6" s="26" t="s">
        <v>25</v>
      </c>
      <c r="W6" s="26" t="s">
        <v>26</v>
      </c>
      <c r="X6" s="26" t="s">
        <v>27</v>
      </c>
      <c r="Y6" s="24" t="s">
        <v>28</v>
      </c>
    </row>
    <row r="7" spans="1:25" ht="15.75">
      <c r="A7" s="11"/>
      <c r="B7" s="28" t="s">
        <v>29</v>
      </c>
      <c r="C7" s="29"/>
      <c r="D7" s="30">
        <v>24</v>
      </c>
      <c r="E7" s="29" t="s">
        <v>30</v>
      </c>
      <c r="F7" s="31" t="s">
        <v>31</v>
      </c>
      <c r="G7" s="29">
        <v>150</v>
      </c>
      <c r="H7" s="32"/>
      <c r="I7" s="33">
        <v>0.6</v>
      </c>
      <c r="J7" s="34">
        <v>0</v>
      </c>
      <c r="K7" s="35">
        <v>16.95</v>
      </c>
      <c r="L7" s="36">
        <v>69</v>
      </c>
      <c r="M7" s="37">
        <v>0.01</v>
      </c>
      <c r="N7" s="38">
        <v>0.03</v>
      </c>
      <c r="O7" s="39">
        <v>19.5</v>
      </c>
      <c r="P7" s="39">
        <v>0</v>
      </c>
      <c r="Q7" s="40">
        <v>0</v>
      </c>
      <c r="R7" s="33">
        <v>24</v>
      </c>
      <c r="S7" s="34">
        <v>16.5</v>
      </c>
      <c r="T7" s="34">
        <v>13.5</v>
      </c>
      <c r="U7" s="34">
        <v>3.3</v>
      </c>
      <c r="V7" s="34">
        <v>417</v>
      </c>
      <c r="W7" s="34">
        <v>3.0000000000000001E-3</v>
      </c>
      <c r="X7" s="34">
        <v>5.0000000000000001E-4</v>
      </c>
      <c r="Y7" s="41">
        <v>1.4999999999999999E-2</v>
      </c>
    </row>
    <row r="8" spans="1:25" ht="135.75">
      <c r="A8" s="42"/>
      <c r="B8" s="43"/>
      <c r="C8" s="44"/>
      <c r="D8" s="45">
        <v>69</v>
      </c>
      <c r="E8" s="44" t="s">
        <v>32</v>
      </c>
      <c r="F8" s="46" t="s">
        <v>33</v>
      </c>
      <c r="G8" s="47">
        <v>150</v>
      </c>
      <c r="H8" s="44"/>
      <c r="I8" s="48">
        <v>25.71</v>
      </c>
      <c r="J8" s="49">
        <v>11.96</v>
      </c>
      <c r="K8" s="50">
        <v>32.299999999999997</v>
      </c>
      <c r="L8" s="51">
        <v>342.12</v>
      </c>
      <c r="M8" s="52">
        <v>7.0000000000000007E-2</v>
      </c>
      <c r="N8" s="48">
        <v>0.34</v>
      </c>
      <c r="O8" s="49">
        <v>0.43</v>
      </c>
      <c r="P8" s="49">
        <v>60</v>
      </c>
      <c r="Q8" s="50">
        <v>0.27</v>
      </c>
      <c r="R8" s="52">
        <v>233.47</v>
      </c>
      <c r="S8" s="49">
        <v>283.02999999999997</v>
      </c>
      <c r="T8" s="49">
        <v>33.36</v>
      </c>
      <c r="U8" s="49">
        <v>0.82</v>
      </c>
      <c r="V8" s="49">
        <v>131.05000000000001</v>
      </c>
      <c r="W8" s="49">
        <v>9.1400000000000006E-3</v>
      </c>
      <c r="X8" s="49">
        <v>3.1E-2</v>
      </c>
      <c r="Y8" s="53">
        <v>0.03</v>
      </c>
    </row>
    <row r="9" spans="1:25" ht="15.75">
      <c r="A9" s="42"/>
      <c r="B9" s="43"/>
      <c r="C9" s="44"/>
      <c r="D9" s="45">
        <v>116</v>
      </c>
      <c r="E9" s="54" t="s">
        <v>34</v>
      </c>
      <c r="F9" s="55" t="s">
        <v>35</v>
      </c>
      <c r="G9" s="44">
        <v>200</v>
      </c>
      <c r="H9" s="44"/>
      <c r="I9" s="48">
        <v>3.2</v>
      </c>
      <c r="J9" s="49">
        <v>3.2</v>
      </c>
      <c r="K9" s="50">
        <v>14.6</v>
      </c>
      <c r="L9" s="51">
        <v>100.8</v>
      </c>
      <c r="M9" s="52">
        <v>6.5</v>
      </c>
      <c r="N9" s="48">
        <v>0.32</v>
      </c>
      <c r="O9" s="49">
        <v>1.08</v>
      </c>
      <c r="P9" s="49">
        <v>40</v>
      </c>
      <c r="Q9" s="50">
        <v>0.1</v>
      </c>
      <c r="R9" s="52">
        <v>178.44</v>
      </c>
      <c r="S9" s="49">
        <v>136.9</v>
      </c>
      <c r="T9" s="49">
        <v>25.2</v>
      </c>
      <c r="U9" s="49">
        <v>0.42</v>
      </c>
      <c r="V9" s="49">
        <v>319.2</v>
      </c>
      <c r="W9" s="49">
        <v>1.6E-2</v>
      </c>
      <c r="X9" s="49">
        <v>4.0000000000000001E-3</v>
      </c>
      <c r="Y9" s="53">
        <v>0.04</v>
      </c>
    </row>
    <row r="10" spans="1:25" ht="45.75">
      <c r="A10" s="42"/>
      <c r="B10" s="43"/>
      <c r="C10" s="44"/>
      <c r="D10" s="56">
        <v>121</v>
      </c>
      <c r="E10" s="57" t="s">
        <v>36</v>
      </c>
      <c r="F10" s="58" t="s">
        <v>37</v>
      </c>
      <c r="G10" s="59">
        <v>20</v>
      </c>
      <c r="H10" s="60"/>
      <c r="I10" s="48">
        <v>1.44</v>
      </c>
      <c r="J10" s="49">
        <v>0.13</v>
      </c>
      <c r="K10" s="50">
        <v>9.83</v>
      </c>
      <c r="L10" s="51">
        <v>50.44</v>
      </c>
      <c r="M10" s="52">
        <v>0.04</v>
      </c>
      <c r="N10" s="48">
        <v>7.0000000000000001E-3</v>
      </c>
      <c r="O10" s="49">
        <v>0</v>
      </c>
      <c r="P10" s="49">
        <v>0</v>
      </c>
      <c r="Q10" s="50">
        <v>0</v>
      </c>
      <c r="R10" s="52">
        <v>7.5</v>
      </c>
      <c r="S10" s="49">
        <v>24.6</v>
      </c>
      <c r="T10" s="49">
        <v>9.9</v>
      </c>
      <c r="U10" s="49">
        <v>0.45</v>
      </c>
      <c r="V10" s="49">
        <v>18.399999999999999</v>
      </c>
      <c r="W10" s="49">
        <v>0</v>
      </c>
      <c r="X10" s="49">
        <v>0</v>
      </c>
      <c r="Y10" s="53">
        <v>0</v>
      </c>
    </row>
    <row r="11" spans="1:25" ht="15.75">
      <c r="A11" s="42"/>
      <c r="B11" s="43"/>
      <c r="C11" s="44"/>
      <c r="D11" s="61">
        <v>120</v>
      </c>
      <c r="E11" s="57" t="s">
        <v>38</v>
      </c>
      <c r="F11" s="62" t="s">
        <v>39</v>
      </c>
      <c r="G11" s="60">
        <v>20</v>
      </c>
      <c r="H11" s="60"/>
      <c r="I11" s="48">
        <v>1.1399999999999999</v>
      </c>
      <c r="J11" s="49">
        <v>0.22</v>
      </c>
      <c r="K11" s="50">
        <v>7.44</v>
      </c>
      <c r="L11" s="63">
        <v>36.26</v>
      </c>
      <c r="M11" s="64">
        <v>0.02</v>
      </c>
      <c r="N11" s="65">
        <v>2.4E-2</v>
      </c>
      <c r="O11" s="66">
        <v>0.08</v>
      </c>
      <c r="P11" s="66">
        <v>0</v>
      </c>
      <c r="Q11" s="67">
        <v>0</v>
      </c>
      <c r="R11" s="64">
        <v>6.8</v>
      </c>
      <c r="S11" s="66">
        <v>24</v>
      </c>
      <c r="T11" s="66">
        <v>8.1999999999999993</v>
      </c>
      <c r="U11" s="66">
        <v>0.46</v>
      </c>
      <c r="V11" s="66">
        <v>73.5</v>
      </c>
      <c r="W11" s="66">
        <v>2E-3</v>
      </c>
      <c r="X11" s="66">
        <v>2E-3</v>
      </c>
      <c r="Y11" s="68">
        <v>1.2E-2</v>
      </c>
    </row>
    <row r="12" spans="1:25" ht="15.75">
      <c r="A12" s="42"/>
      <c r="B12" s="43"/>
      <c r="C12" s="44"/>
      <c r="D12" s="69"/>
      <c r="E12" s="54"/>
      <c r="F12" s="70" t="s">
        <v>40</v>
      </c>
      <c r="G12" s="71">
        <f>SUM(G7:G11)</f>
        <v>540</v>
      </c>
      <c r="H12" s="72"/>
      <c r="I12" s="65">
        <f t="shared" ref="I12:K12" si="0">SUM(I7:I11)</f>
        <v>32.090000000000003</v>
      </c>
      <c r="J12" s="66">
        <f t="shared" si="0"/>
        <v>15.510000000000002</v>
      </c>
      <c r="K12" s="67">
        <f t="shared" si="0"/>
        <v>81.12</v>
      </c>
      <c r="L12" s="73">
        <f>L7+L8+L9+L10+L11</f>
        <v>598.62</v>
      </c>
      <c r="M12" s="64">
        <f t="shared" ref="M12:Y12" si="1">SUM(M7:M11)</f>
        <v>6.64</v>
      </c>
      <c r="N12" s="66">
        <f t="shared" si="1"/>
        <v>0.72099999999999997</v>
      </c>
      <c r="O12" s="66">
        <f t="shared" si="1"/>
        <v>21.089999999999996</v>
      </c>
      <c r="P12" s="66">
        <f t="shared" si="1"/>
        <v>100</v>
      </c>
      <c r="Q12" s="67">
        <f t="shared" si="1"/>
        <v>0.37</v>
      </c>
      <c r="R12" s="64">
        <f t="shared" si="1"/>
        <v>450.21000000000004</v>
      </c>
      <c r="S12" s="66">
        <f t="shared" si="1"/>
        <v>485.03</v>
      </c>
      <c r="T12" s="66">
        <f t="shared" si="1"/>
        <v>90.160000000000011</v>
      </c>
      <c r="U12" s="66">
        <f t="shared" si="1"/>
        <v>5.45</v>
      </c>
      <c r="V12" s="66">
        <f t="shared" si="1"/>
        <v>959.15</v>
      </c>
      <c r="W12" s="66">
        <f t="shared" si="1"/>
        <v>3.014E-2</v>
      </c>
      <c r="X12" s="66">
        <f t="shared" si="1"/>
        <v>3.7500000000000006E-2</v>
      </c>
      <c r="Y12" s="68">
        <f t="shared" si="1"/>
        <v>9.6999999999999989E-2</v>
      </c>
    </row>
    <row r="13" spans="1:25" ht="16.5" thickBot="1">
      <c r="A13" s="42"/>
      <c r="B13" s="43"/>
      <c r="C13" s="74"/>
      <c r="D13" s="75"/>
      <c r="E13" s="76"/>
      <c r="F13" s="77" t="s">
        <v>41</v>
      </c>
      <c r="G13" s="74"/>
      <c r="H13" s="78"/>
      <c r="I13" s="79"/>
      <c r="J13" s="80"/>
      <c r="K13" s="81"/>
      <c r="L13" s="82">
        <f>L12/23.5</f>
        <v>25.473191489361703</v>
      </c>
      <c r="M13" s="83"/>
      <c r="N13" s="80"/>
      <c r="O13" s="80"/>
      <c r="P13" s="80"/>
      <c r="Q13" s="81"/>
      <c r="R13" s="83"/>
      <c r="S13" s="80"/>
      <c r="T13" s="80"/>
      <c r="U13" s="80"/>
      <c r="V13" s="80"/>
      <c r="W13" s="80"/>
      <c r="X13" s="80"/>
      <c r="Y13" s="84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2024-09-15T08:47:17Z</dcterms:modified>
</cp:coreProperties>
</file>