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<sst xmlns="http://schemas.openxmlformats.org/spreadsheetml/2006/main" count="45" uniqueCount="45">
  <si>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</si>
  <si>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</si>
  <si>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</si>
  <si>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</si>
  <si>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</si>
  <si>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</si>
  <si>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</si>
  <si>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</si>
  <si>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</si>
  <si>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</si>
  <si>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</si>
  <si>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</si>
  <si>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</si>
  <si>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</si>
  <si>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</si>
  <si>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</si>
  <si>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</si>
  <si>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</si>
  <si>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</si>
  <si>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</si>
  <si>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</si>
  <si>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</si>
  <si>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</si>
  <si>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</si>
  <si>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</si>
  <si>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</si>
  <si>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</si>
  <si>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</si>
  <si>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</si>
  <si>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</si>
  <si>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</si>
  <si>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Оладьи с джемом</t>
  </si>
  <si>
    <t>горячее блюдо</t>
  </si>
  <si>
    <t>Каша  овсяная молочная с маслом</t>
  </si>
  <si>
    <t>гор. Напиток</t>
  </si>
  <si>
    <t xml:space="preserve">Чай с сахаром </t>
  </si>
  <si>
    <t>Хлеб пшеничный</t>
  </si>
  <si>
    <t>Хлеб  пшеничный</t>
  </si>
  <si>
    <t>Хлеб ржаной</t>
  </si>
  <si>
    <t xml:space="preserve">Хлеб ржаной </t>
  </si>
  <si>
    <t>этик.</t>
  </si>
  <si>
    <t>3 блюдо</t>
  </si>
  <si>
    <t>Фруктовый десерт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</si>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</sst>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24" xfId="0" applyFont="1" applyFill="1" applyBorder="1" applyAlignment="1">
      <alignment wrapText="1"/>
    </xf>
    <xf numFmtId="0" fontId="7" fillId="2" borderId="29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9" xfId="0" applyFont="1" applyBorder="1" applyAlignment="1">
      <alignment wrapText="1"/>
    </xf>
    <xf numFmtId="0" fontId="7" fillId="0" borderId="24" xfId="0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7" fillId="2" borderId="15" xfId="0" applyFont="1" applyFill="1" applyBorder="1" applyAlignment="1">
      <alignment horizontal="center" wrapText="1"/>
    </xf>
    <xf numFmtId="0" fontId="8" fillId="2" borderId="18" xfId="1" applyFont="1" applyFill="1" applyBorder="1" applyAlignment="1">
      <alignment horizontal="center"/>
    </xf>
    <xf numFmtId="0" fontId="7" fillId="2" borderId="24" xfId="0" applyFont="1" applyFill="1" applyBorder="1" applyAlignment="1">
      <alignment horizontal="left"/>
    </xf>
    <xf numFmtId="0" fontId="8" fillId="0" borderId="24" xfId="0" applyFont="1" applyBorder="1" applyAlignment="1">
      <alignment horizontal="center"/>
    </xf>
    <xf numFmtId="0" fontId="6" fillId="0" borderId="24" xfId="0" applyFont="1" applyBorder="1"/>
    <xf numFmtId="164" fontId="8" fillId="0" borderId="24" xfId="0" applyNumberFormat="1" applyFont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4" xfId="0" applyFont="1" applyFill="1" applyBorder="1" applyAlignment="1">
      <alignment horizontal="right"/>
    </xf>
    <xf numFmtId="164" fontId="8" fillId="2" borderId="2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2" fontId="4" fillId="2" borderId="35" xfId="0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3"/>
  <sheetViews>
    <sheetView tabSelected="1" workbookViewId="0">
      <selection activeCell="I2" sqref="H2:I2"/>
    </sheetView>
  </sheetViews>
  <sheetFormatPr defaultRowHeight="15"/>
  <cols>
    <col min="7" max="7" width="19.85546875" bestFit="1" customWidth="1"/>
  </cols>
  <sheetData>
    <row r="2" spans="1:24" ht="23.25">
      <c r="A2" s="1" t="s">
        <v>0</v>
      </c>
      <c r="B2" s="1"/>
      <c r="C2" s="2"/>
      <c r="D2" s="3" t="s">
        <v>1</v>
      </c>
      <c r="E2" s="1"/>
      <c r="F2" s="4" t="s">
        <v>2</v>
      </c>
      <c r="G2" s="92">
        <v>45558</v>
      </c>
      <c r="H2" s="5"/>
      <c r="K2" s="6"/>
      <c r="L2" s="7"/>
      <c r="M2" s="8"/>
      <c r="N2" s="9"/>
    </row>
    <row r="3" spans="1:24" ht="15.75" thickBot="1">
      <c r="A3" s="8"/>
      <c r="B3" s="8"/>
      <c r="C3" s="10"/>
      <c r="D3" s="11"/>
      <c r="E3" s="8"/>
      <c r="F3" s="8"/>
      <c r="G3" s="8"/>
      <c r="H3" s="8"/>
      <c r="I3" s="8"/>
      <c r="J3" s="8"/>
      <c r="K3" s="8"/>
      <c r="L3" s="8"/>
      <c r="M3" s="8"/>
      <c r="N3" s="9"/>
    </row>
    <row r="4" spans="1:24" ht="16.5" thickBot="1">
      <c r="A4" s="12" t="s">
        <v>3</v>
      </c>
      <c r="B4" s="12"/>
      <c r="C4" s="13" t="s">
        <v>4</v>
      </c>
      <c r="D4" s="12" t="s">
        <v>5</v>
      </c>
      <c r="E4" s="14" t="s">
        <v>6</v>
      </c>
      <c r="F4" s="14" t="s">
        <v>7</v>
      </c>
      <c r="G4" s="14" t="s">
        <v>8</v>
      </c>
      <c r="H4" s="15" t="s">
        <v>9</v>
      </c>
      <c r="I4" s="16"/>
      <c r="J4" s="17"/>
      <c r="K4" s="13" t="s">
        <v>10</v>
      </c>
      <c r="L4" s="18" t="s">
        <v>11</v>
      </c>
      <c r="M4" s="19"/>
      <c r="N4" s="20"/>
      <c r="O4" s="20"/>
      <c r="P4" s="21"/>
      <c r="Q4" s="18" t="s">
        <v>12</v>
      </c>
      <c r="R4" s="19"/>
      <c r="S4" s="19"/>
      <c r="T4" s="19"/>
      <c r="U4" s="19"/>
      <c r="V4" s="19"/>
      <c r="W4" s="19"/>
      <c r="X4" s="22"/>
    </row>
    <row r="5" spans="1:24" ht="46.5" thickBot="1">
      <c r="A5" s="23"/>
      <c r="B5" s="24"/>
      <c r="C5" s="25"/>
      <c r="D5" s="23"/>
      <c r="E5" s="23"/>
      <c r="F5" s="23"/>
      <c r="G5" s="23"/>
      <c r="H5" s="26" t="s">
        <v>13</v>
      </c>
      <c r="I5" s="27" t="s">
        <v>14</v>
      </c>
      <c r="J5" s="28" t="s">
        <v>15</v>
      </c>
      <c r="K5" s="29"/>
      <c r="L5" s="30" t="s">
        <v>16</v>
      </c>
      <c r="M5" s="30" t="s">
        <v>17</v>
      </c>
      <c r="N5" s="31" t="s">
        <v>18</v>
      </c>
      <c r="O5" s="32" t="s">
        <v>19</v>
      </c>
      <c r="P5" s="33" t="s">
        <v>20</v>
      </c>
      <c r="Q5" s="34" t="s">
        <v>21</v>
      </c>
      <c r="R5" s="31" t="s">
        <v>22</v>
      </c>
      <c r="S5" s="31" t="s">
        <v>23</v>
      </c>
      <c r="T5" s="33" t="s">
        <v>24</v>
      </c>
      <c r="U5" s="30" t="s">
        <v>25</v>
      </c>
      <c r="V5" s="30" t="s">
        <v>26</v>
      </c>
      <c r="W5" s="30" t="s">
        <v>27</v>
      </c>
      <c r="X5" s="27" t="s">
        <v>28</v>
      </c>
    </row>
    <row r="6" spans="1:24" ht="15.75">
      <c r="A6" s="35" t="s">
        <v>29</v>
      </c>
      <c r="B6" s="36"/>
      <c r="C6" s="37">
        <v>301</v>
      </c>
      <c r="D6" s="38" t="s">
        <v>30</v>
      </c>
      <c r="E6" s="39" t="s">
        <v>31</v>
      </c>
      <c r="F6" s="40">
        <v>60</v>
      </c>
      <c r="G6" s="41"/>
      <c r="H6" s="42">
        <v>2.67</v>
      </c>
      <c r="I6" s="43">
        <v>9.57</v>
      </c>
      <c r="J6" s="44">
        <v>17.809999999999999</v>
      </c>
      <c r="K6" s="45">
        <v>168.61</v>
      </c>
      <c r="L6" s="46">
        <v>0.02</v>
      </c>
      <c r="M6" s="47">
        <v>0.05</v>
      </c>
      <c r="N6" s="48">
        <v>0.26</v>
      </c>
      <c r="O6" s="48">
        <v>30</v>
      </c>
      <c r="P6" s="49">
        <v>0.14000000000000001</v>
      </c>
      <c r="Q6" s="47">
        <v>39.340000000000003</v>
      </c>
      <c r="R6" s="48">
        <v>43.43</v>
      </c>
      <c r="S6" s="48">
        <v>6.69</v>
      </c>
      <c r="T6" s="48">
        <v>0.3</v>
      </c>
      <c r="U6" s="48">
        <v>58.08</v>
      </c>
      <c r="V6" s="48">
        <v>2.5999999999999999E-3</v>
      </c>
      <c r="W6" s="48">
        <v>1.6000000000000001E-3</v>
      </c>
      <c r="X6" s="48">
        <v>0.01</v>
      </c>
    </row>
    <row r="7" spans="1:24" ht="105.75">
      <c r="A7" s="50"/>
      <c r="B7" s="51"/>
      <c r="C7" s="52">
        <v>59</v>
      </c>
      <c r="D7" s="51" t="s">
        <v>32</v>
      </c>
      <c r="E7" s="53" t="s">
        <v>33</v>
      </c>
      <c r="F7" s="54">
        <v>205</v>
      </c>
      <c r="G7" s="55"/>
      <c r="H7" s="42">
        <v>7.79</v>
      </c>
      <c r="I7" s="43">
        <v>11.89</v>
      </c>
      <c r="J7" s="44">
        <v>26.65</v>
      </c>
      <c r="K7" s="45">
        <v>244.56</v>
      </c>
      <c r="L7" s="56">
        <v>0.22</v>
      </c>
      <c r="M7" s="57">
        <v>0.24</v>
      </c>
      <c r="N7" s="58">
        <v>0</v>
      </c>
      <c r="O7" s="58">
        <v>13.53</v>
      </c>
      <c r="P7" s="59">
        <v>0.12</v>
      </c>
      <c r="Q7" s="56">
        <v>47.76</v>
      </c>
      <c r="R7" s="58">
        <v>176.54</v>
      </c>
      <c r="S7" s="58">
        <v>57.95</v>
      </c>
      <c r="T7" s="58">
        <v>1.98</v>
      </c>
      <c r="U7" s="58">
        <v>292.94</v>
      </c>
      <c r="V7" s="58">
        <v>1.7999999999999999E-2</v>
      </c>
      <c r="W7" s="58">
        <v>4.0000000000000001E-3</v>
      </c>
      <c r="X7" s="60">
        <v>4.7E-2</v>
      </c>
    </row>
    <row r="8" spans="1:24" ht="45.75">
      <c r="A8" s="50"/>
      <c r="B8" s="51"/>
      <c r="C8" s="38">
        <v>114</v>
      </c>
      <c r="D8" s="61" t="s">
        <v>34</v>
      </c>
      <c r="E8" s="62" t="s">
        <v>35</v>
      </c>
      <c r="F8" s="63">
        <v>200</v>
      </c>
      <c r="G8" s="64"/>
      <c r="H8" s="57">
        <v>0.2</v>
      </c>
      <c r="I8" s="58">
        <v>0</v>
      </c>
      <c r="J8" s="59">
        <v>11</v>
      </c>
      <c r="K8" s="65">
        <v>44.8</v>
      </c>
      <c r="L8" s="56">
        <v>0</v>
      </c>
      <c r="M8" s="57">
        <v>0</v>
      </c>
      <c r="N8" s="58">
        <v>0.08</v>
      </c>
      <c r="O8" s="58">
        <v>0</v>
      </c>
      <c r="P8" s="60">
        <v>0</v>
      </c>
      <c r="Q8" s="57">
        <v>13.56</v>
      </c>
      <c r="R8" s="58">
        <v>7.66</v>
      </c>
      <c r="S8" s="58">
        <v>4.08</v>
      </c>
      <c r="T8" s="58">
        <v>0.8</v>
      </c>
      <c r="U8" s="58">
        <v>0.68</v>
      </c>
      <c r="V8" s="58">
        <v>0</v>
      </c>
      <c r="W8" s="58">
        <v>0</v>
      </c>
      <c r="X8" s="60">
        <v>0</v>
      </c>
    </row>
    <row r="9" spans="1:24" ht="15.75">
      <c r="A9" s="66"/>
      <c r="B9" s="54"/>
      <c r="C9" s="67">
        <v>119</v>
      </c>
      <c r="D9" s="51" t="s">
        <v>36</v>
      </c>
      <c r="E9" s="68" t="s">
        <v>37</v>
      </c>
      <c r="F9" s="54">
        <v>20</v>
      </c>
      <c r="G9" s="61"/>
      <c r="H9" s="56">
        <v>1.4</v>
      </c>
      <c r="I9" s="58">
        <v>0.14000000000000001</v>
      </c>
      <c r="J9" s="60">
        <v>8.8000000000000007</v>
      </c>
      <c r="K9" s="69">
        <v>48</v>
      </c>
      <c r="L9" s="56">
        <v>0.02</v>
      </c>
      <c r="M9" s="58">
        <v>6.0000000000000001E-3</v>
      </c>
      <c r="N9" s="58">
        <v>0</v>
      </c>
      <c r="O9" s="58">
        <v>0</v>
      </c>
      <c r="P9" s="60">
        <v>0</v>
      </c>
      <c r="Q9" s="57">
        <v>7.4</v>
      </c>
      <c r="R9" s="58">
        <v>43.6</v>
      </c>
      <c r="S9" s="58">
        <v>13</v>
      </c>
      <c r="T9" s="57">
        <v>0.56000000000000005</v>
      </c>
      <c r="U9" s="58">
        <v>18.600000000000001</v>
      </c>
      <c r="V9" s="58">
        <v>5.9999999999999995E-4</v>
      </c>
      <c r="W9" s="57">
        <v>1E-3</v>
      </c>
      <c r="X9" s="60">
        <v>0</v>
      </c>
    </row>
    <row r="10" spans="1:24" ht="15.75">
      <c r="A10" s="66"/>
      <c r="B10" s="54"/>
      <c r="C10" s="52">
        <v>120</v>
      </c>
      <c r="D10" s="51" t="s">
        <v>38</v>
      </c>
      <c r="E10" s="68" t="s">
        <v>39</v>
      </c>
      <c r="F10" s="51">
        <v>20</v>
      </c>
      <c r="G10" s="70"/>
      <c r="H10" s="56">
        <v>1.1399999999999999</v>
      </c>
      <c r="I10" s="58">
        <v>0.22</v>
      </c>
      <c r="J10" s="60">
        <v>7.44</v>
      </c>
      <c r="K10" s="71">
        <v>36.26</v>
      </c>
      <c r="L10" s="42">
        <v>0.02</v>
      </c>
      <c r="M10" s="72">
        <v>2.4E-2</v>
      </c>
      <c r="N10" s="43">
        <v>0.08</v>
      </c>
      <c r="O10" s="43">
        <v>0</v>
      </c>
      <c r="P10" s="44">
        <v>0</v>
      </c>
      <c r="Q10" s="42">
        <v>6.8</v>
      </c>
      <c r="R10" s="43">
        <v>24</v>
      </c>
      <c r="S10" s="43">
        <v>8.1999999999999993</v>
      </c>
      <c r="T10" s="43">
        <v>0.46</v>
      </c>
      <c r="U10" s="43">
        <v>73.5</v>
      </c>
      <c r="V10" s="43">
        <v>2E-3</v>
      </c>
      <c r="W10" s="43">
        <v>2E-3</v>
      </c>
      <c r="X10" s="44">
        <v>1.2E-2</v>
      </c>
    </row>
    <row r="11" spans="1:24" ht="15.75">
      <c r="A11" s="50"/>
      <c r="B11" s="51"/>
      <c r="C11" s="52" t="s">
        <v>40</v>
      </c>
      <c r="D11" s="51" t="s">
        <v>41</v>
      </c>
      <c r="E11" s="73" t="s">
        <v>42</v>
      </c>
      <c r="F11" s="51">
        <v>250</v>
      </c>
      <c r="G11" s="74"/>
      <c r="H11" s="42">
        <v>1.5</v>
      </c>
      <c r="I11" s="43">
        <v>0</v>
      </c>
      <c r="J11" s="44">
        <v>31.25</v>
      </c>
      <c r="K11" s="75">
        <v>131</v>
      </c>
      <c r="L11" s="42"/>
      <c r="M11" s="72"/>
      <c r="N11" s="43"/>
      <c r="O11" s="43"/>
      <c r="P11" s="44"/>
      <c r="Q11" s="42"/>
      <c r="R11" s="43"/>
      <c r="S11" s="43"/>
      <c r="T11" s="43"/>
      <c r="U11" s="43"/>
      <c r="V11" s="43"/>
      <c r="W11" s="43"/>
      <c r="X11" s="44"/>
    </row>
    <row r="12" spans="1:24" ht="15.75">
      <c r="A12" s="50"/>
      <c r="B12" s="51"/>
      <c r="C12" s="52"/>
      <c r="D12" s="51"/>
      <c r="E12" s="76" t="s">
        <v>43</v>
      </c>
      <c r="F12" s="77">
        <f>SUM(F6:F11)</f>
        <v>755</v>
      </c>
      <c r="G12" s="74"/>
      <c r="H12" s="42">
        <f>H6+H7+H8+H9+H10+H11</f>
        <v>14.700000000000001</v>
      </c>
      <c r="I12" s="43">
        <f t="shared" ref="I12:X12" si="0">I6+I7+I8+I9+I10+I11</f>
        <v>21.82</v>
      </c>
      <c r="J12" s="44">
        <f t="shared" si="0"/>
        <v>102.94999999999999</v>
      </c>
      <c r="K12" s="78">
        <f>SUM(K6:K11)</f>
        <v>673.23</v>
      </c>
      <c r="L12" s="42">
        <f t="shared" si="0"/>
        <v>0.28000000000000003</v>
      </c>
      <c r="M12" s="43">
        <f t="shared" si="0"/>
        <v>0.32</v>
      </c>
      <c r="N12" s="43">
        <f t="shared" si="0"/>
        <v>0.42000000000000004</v>
      </c>
      <c r="O12" s="43">
        <f t="shared" si="0"/>
        <v>43.53</v>
      </c>
      <c r="P12" s="79">
        <f t="shared" si="0"/>
        <v>0.26</v>
      </c>
      <c r="Q12" s="42">
        <f t="shared" si="0"/>
        <v>114.86</v>
      </c>
      <c r="R12" s="43">
        <f t="shared" si="0"/>
        <v>295.23</v>
      </c>
      <c r="S12" s="43">
        <f t="shared" si="0"/>
        <v>89.92</v>
      </c>
      <c r="T12" s="43">
        <f t="shared" si="0"/>
        <v>4.1000000000000005</v>
      </c>
      <c r="U12" s="43">
        <f t="shared" si="0"/>
        <v>443.8</v>
      </c>
      <c r="V12" s="43">
        <f t="shared" si="0"/>
        <v>2.3199999999999998E-2</v>
      </c>
      <c r="W12" s="43">
        <f t="shared" si="0"/>
        <v>8.6E-3</v>
      </c>
      <c r="X12" s="44">
        <f t="shared" si="0"/>
        <v>6.9000000000000006E-2</v>
      </c>
    </row>
    <row r="13" spans="1:24" ht="16.5" thickBot="1">
      <c r="A13" s="80"/>
      <c r="B13" s="81"/>
      <c r="C13" s="82"/>
      <c r="D13" s="81"/>
      <c r="E13" s="83" t="s">
        <v>44</v>
      </c>
      <c r="F13" s="84"/>
      <c r="G13" s="85"/>
      <c r="H13" s="86"/>
      <c r="I13" s="87"/>
      <c r="J13" s="88"/>
      <c r="K13" s="89">
        <f>K12/23.5</f>
        <v>28.648085106382979</v>
      </c>
      <c r="L13" s="86"/>
      <c r="M13" s="90"/>
      <c r="N13" s="87"/>
      <c r="O13" s="87"/>
      <c r="P13" s="91"/>
      <c r="Q13" s="86"/>
      <c r="R13" s="87"/>
      <c r="S13" s="87"/>
      <c r="T13" s="87"/>
      <c r="U13" s="87"/>
      <c r="V13" s="87"/>
      <c r="W13" s="87"/>
      <c r="X13" s="88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2024-09-22T09:53:58Z</dcterms:modified>
</cp:coreProperties>
</file>