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6" i="1"/>
  <c r="V14"/>
  <c r="U14"/>
  <c r="T14"/>
  <c r="S14"/>
  <c r="R14"/>
  <c r="Q14"/>
  <c r="P14"/>
  <c r="O14"/>
  <c r="N14"/>
  <c r="M14"/>
  <c r="L14"/>
  <c r="K14"/>
  <c r="J14"/>
  <c r="I14"/>
  <c r="H14"/>
  <c r="G14"/>
  <c r="F14"/>
  <c r="D14"/>
  <c r="V13"/>
  <c r="U13"/>
  <c r="T13"/>
  <c r="S13"/>
  <c r="R13"/>
  <c r="Q13"/>
  <c r="P13"/>
  <c r="O13"/>
  <c r="N13"/>
  <c r="M13"/>
  <c r="L13"/>
  <c r="K13"/>
  <c r="J13"/>
  <c r="I13"/>
  <c r="I15" s="1"/>
  <c r="H13"/>
  <c r="G13"/>
  <c r="F13"/>
  <c r="D13"/>
</calcChain>
</file>

<file path=xl/sharedStrings.xml><?xml version="1.0" encoding="utf-8"?>
<sst xmlns="http://schemas.openxmlformats.org/spreadsheetml/2006/main" count="45" uniqueCount="42">
  <si>
    <t xml:space="preserve"> отд/корп.</t>
  </si>
  <si>
    <t>день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</si>
  <si>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</si>
  <si>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</si>
  <si>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</si>
  <si>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</si>
  <si>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</si>
  <si>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</si>
  <si>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</si>
  <si>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</si>
  <si>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</si>
  <si>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</si>
  <si>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</si>
  <si>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</si>
  <si>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</si>
  <si>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</si>
  <si>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</si>
  <si>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</si>
  <si>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</si>
  <si>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</si>
  <si>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</si>
  <si>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</si>
  <si>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</si>
  <si>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</si>
  <si>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</si>
  <si>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</si>
  <si>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</si>
  <si>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</si>
  <si>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(слива)</t>
  </si>
  <si>
    <t>2 блюдо</t>
  </si>
  <si>
    <t>Котлета мясная (свинина, говядина, курица)</t>
  </si>
  <si>
    <t>Бефстроганов (говядина)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</si>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</sst>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wrapText="1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/>
    <xf numFmtId="0" fontId="8" fillId="0" borderId="30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wrapText="1"/>
    </xf>
    <xf numFmtId="0" fontId="7" fillId="0" borderId="24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/>
    <xf numFmtId="0" fontId="7" fillId="0" borderId="2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4" fillId="3" borderId="24" xfId="0" applyFont="1" applyFill="1" applyBorder="1" applyAlignment="1"/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4" fillId="4" borderId="24" xfId="0" applyFont="1" applyFill="1" applyBorder="1" applyAlignment="1"/>
    <xf numFmtId="0" fontId="5" fillId="4" borderId="25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4" fillId="4" borderId="36" xfId="0" applyFont="1" applyFill="1" applyBorder="1" applyAlignment="1"/>
    <xf numFmtId="0" fontId="7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164" fontId="4" fillId="4" borderId="34" xfId="0" applyNumberFormat="1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6"/>
  <sheetViews>
    <sheetView tabSelected="1" workbookViewId="0">
      <selection activeCell="E2" sqref="E2"/>
    </sheetView>
  </sheetViews>
  <sheetFormatPr defaultRowHeight="15"/>
  <cols>
    <col min="5" max="5" width="19.85546875" bestFit="1" customWidth="1"/>
  </cols>
  <sheetData>
    <row r="2" spans="1:22" ht="23.25">
      <c r="A2" s="1"/>
      <c r="B2" s="2" t="s">
        <v>0</v>
      </c>
      <c r="C2" s="2"/>
      <c r="D2" s="3" t="s">
        <v>1</v>
      </c>
      <c r="E2" s="124">
        <v>45559</v>
      </c>
      <c r="F2" s="4"/>
      <c r="I2" s="5"/>
      <c r="J2" s="6"/>
      <c r="K2" s="7"/>
      <c r="L2" s="8"/>
    </row>
    <row r="3" spans="1:22" ht="15.75" thickBot="1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22" ht="16.5" thickBot="1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/>
      <c r="H4" s="15"/>
      <c r="I4" s="10" t="s">
        <v>8</v>
      </c>
      <c r="J4" s="16" t="s">
        <v>9</v>
      </c>
      <c r="K4" s="17"/>
      <c r="L4" s="18"/>
      <c r="M4" s="18"/>
      <c r="N4" s="19"/>
      <c r="O4" s="16" t="s">
        <v>10</v>
      </c>
      <c r="P4" s="17"/>
      <c r="Q4" s="17"/>
      <c r="R4" s="17"/>
      <c r="S4" s="17"/>
      <c r="T4" s="17"/>
      <c r="U4" s="17"/>
      <c r="V4" s="20"/>
    </row>
    <row r="5" spans="1:22" ht="46.5" thickBot="1">
      <c r="A5" s="21"/>
      <c r="B5" s="22"/>
      <c r="C5" s="22"/>
      <c r="D5" s="22"/>
      <c r="E5" s="22"/>
      <c r="F5" s="23" t="s">
        <v>11</v>
      </c>
      <c r="G5" s="24" t="s">
        <v>12</v>
      </c>
      <c r="H5" s="25" t="s">
        <v>13</v>
      </c>
      <c r="I5" s="26"/>
      <c r="J5" s="27" t="s">
        <v>14</v>
      </c>
      <c r="K5" s="27" t="s">
        <v>15</v>
      </c>
      <c r="L5" s="28" t="s">
        <v>16</v>
      </c>
      <c r="M5" s="29" t="s">
        <v>17</v>
      </c>
      <c r="N5" s="30" t="s">
        <v>18</v>
      </c>
      <c r="O5" s="31" t="s">
        <v>19</v>
      </c>
      <c r="P5" s="28" t="s">
        <v>20</v>
      </c>
      <c r="Q5" s="28" t="s">
        <v>21</v>
      </c>
      <c r="R5" s="30" t="s">
        <v>22</v>
      </c>
      <c r="S5" s="27" t="s">
        <v>23</v>
      </c>
      <c r="T5" s="27" t="s">
        <v>24</v>
      </c>
      <c r="U5" s="27" t="s">
        <v>25</v>
      </c>
      <c r="V5" s="24" t="s">
        <v>26</v>
      </c>
    </row>
    <row r="6" spans="1:22" ht="105.75">
      <c r="A6" s="32">
        <v>27</v>
      </c>
      <c r="B6" s="33" t="s">
        <v>27</v>
      </c>
      <c r="C6" s="34" t="s">
        <v>28</v>
      </c>
      <c r="D6" s="35">
        <v>100</v>
      </c>
      <c r="E6" s="36"/>
      <c r="F6" s="37">
        <v>0.8</v>
      </c>
      <c r="G6" s="38">
        <v>0.3</v>
      </c>
      <c r="H6" s="39">
        <v>9.6</v>
      </c>
      <c r="I6" s="40">
        <v>49</v>
      </c>
      <c r="J6" s="41">
        <v>0.06</v>
      </c>
      <c r="K6" s="37">
        <v>0.04</v>
      </c>
      <c r="L6" s="38">
        <v>10</v>
      </c>
      <c r="M6" s="38">
        <v>20</v>
      </c>
      <c r="N6" s="42">
        <v>0</v>
      </c>
      <c r="O6" s="41">
        <v>20</v>
      </c>
      <c r="P6" s="38">
        <v>20</v>
      </c>
      <c r="Q6" s="38">
        <v>9</v>
      </c>
      <c r="R6" s="38">
        <v>0.5</v>
      </c>
      <c r="S6" s="38">
        <v>214</v>
      </c>
      <c r="T6" s="38">
        <v>4.0000000000000001E-3</v>
      </c>
      <c r="U6" s="38">
        <v>1E-4</v>
      </c>
      <c r="V6" s="43">
        <v>0</v>
      </c>
    </row>
    <row r="7" spans="1:22" ht="150.75">
      <c r="A7" s="44">
        <v>90</v>
      </c>
      <c r="B7" s="45" t="s">
        <v>29</v>
      </c>
      <c r="C7" s="46" t="s">
        <v>30</v>
      </c>
      <c r="D7" s="47">
        <v>90</v>
      </c>
      <c r="E7" s="45"/>
      <c r="F7" s="48">
        <v>15.2</v>
      </c>
      <c r="G7" s="49">
        <v>14.04</v>
      </c>
      <c r="H7" s="50">
        <v>8.9</v>
      </c>
      <c r="I7" s="51">
        <v>222.75</v>
      </c>
      <c r="J7" s="48">
        <v>0.36</v>
      </c>
      <c r="K7" s="49">
        <v>0.15</v>
      </c>
      <c r="L7" s="49">
        <v>0.09</v>
      </c>
      <c r="M7" s="49">
        <v>25.35</v>
      </c>
      <c r="N7" s="52">
        <v>0.16</v>
      </c>
      <c r="O7" s="48">
        <v>54.18</v>
      </c>
      <c r="P7" s="49">
        <v>117.54</v>
      </c>
      <c r="Q7" s="49">
        <v>24.85</v>
      </c>
      <c r="R7" s="49">
        <v>1.6</v>
      </c>
      <c r="S7" s="49">
        <v>268.38</v>
      </c>
      <c r="T7" s="49">
        <v>0</v>
      </c>
      <c r="U7" s="49">
        <v>0</v>
      </c>
      <c r="V7" s="50">
        <v>0.09</v>
      </c>
    </row>
    <row r="8" spans="1:22" ht="75.75">
      <c r="A8" s="53">
        <v>126</v>
      </c>
      <c r="B8" s="54" t="s">
        <v>29</v>
      </c>
      <c r="C8" s="55" t="s">
        <v>31</v>
      </c>
      <c r="D8" s="53">
        <v>90</v>
      </c>
      <c r="E8" s="54"/>
      <c r="F8" s="56">
        <v>18.489999999999998</v>
      </c>
      <c r="G8" s="57">
        <v>18.54</v>
      </c>
      <c r="H8" s="58">
        <v>3.59</v>
      </c>
      <c r="I8" s="59">
        <v>256</v>
      </c>
      <c r="J8" s="56">
        <v>0.15</v>
      </c>
      <c r="K8" s="57">
        <v>0.12</v>
      </c>
      <c r="L8" s="57">
        <v>2.0099999999999998</v>
      </c>
      <c r="M8" s="57">
        <v>0</v>
      </c>
      <c r="N8" s="60">
        <v>0</v>
      </c>
      <c r="O8" s="56">
        <v>41.45</v>
      </c>
      <c r="P8" s="57">
        <v>314</v>
      </c>
      <c r="Q8" s="57">
        <v>66.489999999999995</v>
      </c>
      <c r="R8" s="57">
        <v>5.3</v>
      </c>
      <c r="S8" s="57">
        <v>266.67</v>
      </c>
      <c r="T8" s="57">
        <v>6.0000000000000001E-3</v>
      </c>
      <c r="U8" s="57">
        <v>0</v>
      </c>
      <c r="V8" s="58">
        <v>0.05</v>
      </c>
    </row>
    <row r="9" spans="1:22" ht="15.75">
      <c r="A9" s="61">
        <v>53</v>
      </c>
      <c r="B9" s="62" t="s">
        <v>32</v>
      </c>
      <c r="C9" s="63" t="s">
        <v>33</v>
      </c>
      <c r="D9" s="62">
        <v>150</v>
      </c>
      <c r="E9" s="61"/>
      <c r="F9" s="64">
        <v>3.3</v>
      </c>
      <c r="G9" s="65">
        <v>4.95</v>
      </c>
      <c r="H9" s="66">
        <v>32.25</v>
      </c>
      <c r="I9" s="67">
        <v>186.45</v>
      </c>
      <c r="J9" s="64">
        <v>0.03</v>
      </c>
      <c r="K9" s="64">
        <v>0.03</v>
      </c>
      <c r="L9" s="65">
        <v>0</v>
      </c>
      <c r="M9" s="65">
        <v>18.899999999999999</v>
      </c>
      <c r="N9" s="66">
        <v>0.08</v>
      </c>
      <c r="O9" s="68">
        <v>4.95</v>
      </c>
      <c r="P9" s="65">
        <v>79.83</v>
      </c>
      <c r="Q9" s="69">
        <v>26.52</v>
      </c>
      <c r="R9" s="65">
        <v>0.53</v>
      </c>
      <c r="S9" s="65">
        <v>0.52</v>
      </c>
      <c r="T9" s="65">
        <v>0</v>
      </c>
      <c r="U9" s="65">
        <v>8.0000000000000002E-3</v>
      </c>
      <c r="V9" s="70">
        <v>2.7E-2</v>
      </c>
    </row>
    <row r="10" spans="1:22" ht="165.75">
      <c r="A10" s="71">
        <v>95</v>
      </c>
      <c r="B10" s="72" t="s">
        <v>34</v>
      </c>
      <c r="C10" s="73" t="s">
        <v>35</v>
      </c>
      <c r="D10" s="74">
        <v>200</v>
      </c>
      <c r="E10" s="72"/>
      <c r="F10" s="75">
        <v>0</v>
      </c>
      <c r="G10" s="76">
        <v>0</v>
      </c>
      <c r="H10" s="77">
        <v>20</v>
      </c>
      <c r="I10" s="78">
        <v>80.400000000000006</v>
      </c>
      <c r="J10" s="79">
        <v>0.1</v>
      </c>
      <c r="K10" s="79">
        <v>0.1</v>
      </c>
      <c r="L10" s="76">
        <v>3</v>
      </c>
      <c r="M10" s="76">
        <v>79.2</v>
      </c>
      <c r="N10" s="77">
        <v>0.96</v>
      </c>
      <c r="O10" s="75">
        <v>0</v>
      </c>
      <c r="P10" s="76">
        <v>0</v>
      </c>
      <c r="Q10" s="80">
        <v>0</v>
      </c>
      <c r="R10" s="76">
        <v>0</v>
      </c>
      <c r="S10" s="76">
        <v>0</v>
      </c>
      <c r="T10" s="76">
        <v>0</v>
      </c>
      <c r="U10" s="76">
        <v>0</v>
      </c>
      <c r="V10" s="70">
        <v>0</v>
      </c>
    </row>
    <row r="11" spans="1:22" ht="15.75">
      <c r="A11" s="81">
        <v>119</v>
      </c>
      <c r="B11" s="82" t="s">
        <v>36</v>
      </c>
      <c r="C11" s="83" t="s">
        <v>37</v>
      </c>
      <c r="D11" s="84">
        <v>25</v>
      </c>
      <c r="E11" s="85"/>
      <c r="F11" s="75">
        <v>1.7749999999999999</v>
      </c>
      <c r="G11" s="76">
        <v>0.17499999999999999</v>
      </c>
      <c r="H11" s="86">
        <v>11.05</v>
      </c>
      <c r="I11" s="87">
        <v>60</v>
      </c>
      <c r="J11" s="88">
        <v>2.5000000000000001E-2</v>
      </c>
      <c r="K11" s="89">
        <v>8.0000000000000002E-3</v>
      </c>
      <c r="L11" s="89">
        <v>0</v>
      </c>
      <c r="M11" s="89">
        <v>0</v>
      </c>
      <c r="N11" s="90">
        <v>0</v>
      </c>
      <c r="O11" s="88">
        <v>9.25</v>
      </c>
      <c r="P11" s="89">
        <v>54.5</v>
      </c>
      <c r="Q11" s="89">
        <v>16.25</v>
      </c>
      <c r="R11" s="89">
        <v>0.7</v>
      </c>
      <c r="S11" s="89">
        <v>23.25</v>
      </c>
      <c r="T11" s="89">
        <v>8.0000000000000004E-4</v>
      </c>
      <c r="U11" s="89">
        <v>2E-3</v>
      </c>
      <c r="V11" s="91">
        <v>0</v>
      </c>
    </row>
    <row r="12" spans="1:22" ht="15.75">
      <c r="A12" s="92">
        <v>120</v>
      </c>
      <c r="B12" s="82" t="s">
        <v>38</v>
      </c>
      <c r="C12" s="83" t="s">
        <v>39</v>
      </c>
      <c r="D12" s="84">
        <v>20</v>
      </c>
      <c r="E12" s="85"/>
      <c r="F12" s="75">
        <v>1.1399999999999999</v>
      </c>
      <c r="G12" s="76">
        <v>0.22</v>
      </c>
      <c r="H12" s="86">
        <v>7.44</v>
      </c>
      <c r="I12" s="87">
        <v>36.26</v>
      </c>
      <c r="J12" s="88">
        <v>0.02</v>
      </c>
      <c r="K12" s="89">
        <v>2.4E-2</v>
      </c>
      <c r="L12" s="89">
        <v>0.08</v>
      </c>
      <c r="M12" s="89">
        <v>0</v>
      </c>
      <c r="N12" s="90">
        <v>0</v>
      </c>
      <c r="O12" s="88">
        <v>6.8</v>
      </c>
      <c r="P12" s="89">
        <v>24</v>
      </c>
      <c r="Q12" s="89">
        <v>8.1999999999999993</v>
      </c>
      <c r="R12" s="89">
        <v>0.46</v>
      </c>
      <c r="S12" s="89">
        <v>73.5</v>
      </c>
      <c r="T12" s="89">
        <v>2E-3</v>
      </c>
      <c r="U12" s="89">
        <v>2E-3</v>
      </c>
      <c r="V12" s="91">
        <v>1.2E-2</v>
      </c>
    </row>
    <row r="13" spans="1:22" ht="15.75">
      <c r="A13" s="44"/>
      <c r="B13" s="45"/>
      <c r="C13" s="93" t="s">
        <v>40</v>
      </c>
      <c r="D13" s="47">
        <f>D6+D7+D9+D10+D11+D12</f>
        <v>585</v>
      </c>
      <c r="E13" s="44"/>
      <c r="F13" s="94">
        <f t="shared" ref="F13:V13" si="0">F6+F7+F9+F10+F11+F12</f>
        <v>22.215</v>
      </c>
      <c r="G13" s="95">
        <f t="shared" si="0"/>
        <v>19.684999999999999</v>
      </c>
      <c r="H13" s="96">
        <f t="shared" si="0"/>
        <v>89.24</v>
      </c>
      <c r="I13" s="97">
        <f>I6+I7+I9+I10+I11+I12</f>
        <v>634.86</v>
      </c>
      <c r="J13" s="94">
        <f t="shared" si="0"/>
        <v>0.59499999999999997</v>
      </c>
      <c r="K13" s="95">
        <f t="shared" si="0"/>
        <v>0.35200000000000004</v>
      </c>
      <c r="L13" s="95">
        <f t="shared" si="0"/>
        <v>13.17</v>
      </c>
      <c r="M13" s="95">
        <f t="shared" si="0"/>
        <v>143.44999999999999</v>
      </c>
      <c r="N13" s="98">
        <f t="shared" si="0"/>
        <v>1.2</v>
      </c>
      <c r="O13" s="94">
        <f t="shared" si="0"/>
        <v>95.18</v>
      </c>
      <c r="P13" s="95">
        <f t="shared" si="0"/>
        <v>295.87</v>
      </c>
      <c r="Q13" s="95">
        <f t="shared" si="0"/>
        <v>84.820000000000007</v>
      </c>
      <c r="R13" s="95">
        <f t="shared" si="0"/>
        <v>3.79</v>
      </c>
      <c r="S13" s="95">
        <f t="shared" si="0"/>
        <v>579.65</v>
      </c>
      <c r="T13" s="95">
        <f t="shared" si="0"/>
        <v>6.8000000000000005E-3</v>
      </c>
      <c r="U13" s="99">
        <f t="shared" si="0"/>
        <v>1.21E-2</v>
      </c>
      <c r="V13" s="100">
        <f t="shared" si="0"/>
        <v>0.129</v>
      </c>
    </row>
    <row r="14" spans="1:22" ht="15.75">
      <c r="A14" s="53"/>
      <c r="B14" s="54"/>
      <c r="C14" s="101" t="s">
        <v>40</v>
      </c>
      <c r="D14" s="102">
        <f>D6+D8+D9+D10+D11+D12</f>
        <v>585</v>
      </c>
      <c r="E14" s="103"/>
      <c r="F14" s="104">
        <f t="shared" ref="F14:H14" si="1">F6+F8+F9+F10+F11+F12</f>
        <v>25.504999999999999</v>
      </c>
      <c r="G14" s="105">
        <f t="shared" si="1"/>
        <v>24.184999999999999</v>
      </c>
      <c r="H14" s="106">
        <f t="shared" si="1"/>
        <v>83.929999999999993</v>
      </c>
      <c r="I14" s="107">
        <f>I6+I8+I9+I10+I11+I12</f>
        <v>668.11</v>
      </c>
      <c r="J14" s="104">
        <f t="shared" ref="J14:V14" si="2">J6+J8+J9+J10+J11+J12</f>
        <v>0.38500000000000001</v>
      </c>
      <c r="K14" s="105">
        <f t="shared" si="2"/>
        <v>0.32200000000000006</v>
      </c>
      <c r="L14" s="105">
        <f t="shared" si="2"/>
        <v>15.09</v>
      </c>
      <c r="M14" s="105">
        <f t="shared" si="2"/>
        <v>118.1</v>
      </c>
      <c r="N14" s="108">
        <f t="shared" si="2"/>
        <v>1.04</v>
      </c>
      <c r="O14" s="104">
        <f t="shared" si="2"/>
        <v>82.45</v>
      </c>
      <c r="P14" s="105">
        <f t="shared" si="2"/>
        <v>492.33</v>
      </c>
      <c r="Q14" s="105">
        <f t="shared" si="2"/>
        <v>126.46</v>
      </c>
      <c r="R14" s="105">
        <f t="shared" si="2"/>
        <v>7.49</v>
      </c>
      <c r="S14" s="105">
        <f t="shared" si="2"/>
        <v>577.94000000000005</v>
      </c>
      <c r="T14" s="105">
        <f t="shared" si="2"/>
        <v>1.2800000000000001E-2</v>
      </c>
      <c r="U14" s="105">
        <f t="shared" si="2"/>
        <v>1.21E-2</v>
      </c>
      <c r="V14" s="106">
        <f t="shared" si="2"/>
        <v>8.8999999999999996E-2</v>
      </c>
    </row>
    <row r="15" spans="1:22" ht="15.75">
      <c r="A15" s="109"/>
      <c r="B15" s="110"/>
      <c r="C15" s="93" t="s">
        <v>41</v>
      </c>
      <c r="D15" s="111"/>
      <c r="E15" s="110"/>
      <c r="F15" s="112"/>
      <c r="G15" s="99"/>
      <c r="H15" s="100"/>
      <c r="I15" s="113">
        <f>I13/23.5</f>
        <v>27.015319148936172</v>
      </c>
      <c r="J15" s="112"/>
      <c r="K15" s="99"/>
      <c r="L15" s="99"/>
      <c r="M15" s="99"/>
      <c r="N15" s="114"/>
      <c r="O15" s="112"/>
      <c r="P15" s="99"/>
      <c r="Q15" s="99"/>
      <c r="R15" s="99"/>
      <c r="S15" s="99"/>
      <c r="T15" s="99"/>
      <c r="U15" s="99"/>
      <c r="V15" s="100"/>
    </row>
    <row r="16" spans="1:22" ht="16.5" thickBot="1">
      <c r="A16" s="115"/>
      <c r="B16" s="116"/>
      <c r="C16" s="117" t="s">
        <v>41</v>
      </c>
      <c r="D16" s="118"/>
      <c r="E16" s="116"/>
      <c r="F16" s="119"/>
      <c r="G16" s="120"/>
      <c r="H16" s="121"/>
      <c r="I16" s="122">
        <f>I14/23.5</f>
        <v>28.430212765957446</v>
      </c>
      <c r="J16" s="119"/>
      <c r="K16" s="120"/>
      <c r="L16" s="120"/>
      <c r="M16" s="120"/>
      <c r="N16" s="123"/>
      <c r="O16" s="119"/>
      <c r="P16" s="120"/>
      <c r="Q16" s="120"/>
      <c r="R16" s="120"/>
      <c r="S16" s="120"/>
      <c r="T16" s="120"/>
      <c r="U16" s="120"/>
      <c r="V16" s="121"/>
    </row>
  </sheetData>
  <mergeCells count="9">
    <mergeCell ref="I4:I5"/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2024-09-22T09:54:38Z</dcterms:modified>
</cp:coreProperties>
</file>